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Sheet1" sheetId="1" r:id="rId1"/>
    <sheet name="Sheet2" sheetId="2" r:id="rId2"/>
    <sheet name="Sheet3" sheetId="3" r:id="rId3"/>
  </sheets>
  <definedNames>
    <definedName name="_xlnm._FilterDatabase" localSheetId="0" hidden="1">Sheet1!$A$2:$N$26</definedName>
    <definedName name="_xlnm.Print_Titles" localSheetId="0">Sheet1!$1:$2</definedName>
  </definedNames>
  <calcPr calcId="124519"/>
</workbook>
</file>

<file path=xl/calcChain.xml><?xml version="1.0" encoding="utf-8"?>
<calcChain xmlns="http://schemas.openxmlformats.org/spreadsheetml/2006/main">
  <c r="M26" i="1"/>
  <c r="J26"/>
  <c r="H26"/>
  <c r="M25"/>
  <c r="J25"/>
  <c r="H25"/>
  <c r="M24"/>
  <c r="J24"/>
  <c r="H24"/>
  <c r="M23"/>
  <c r="J23"/>
  <c r="H23"/>
  <c r="M22"/>
  <c r="J22"/>
  <c r="H22"/>
  <c r="M21"/>
  <c r="J21"/>
  <c r="H21"/>
  <c r="M20"/>
  <c r="J20"/>
  <c r="H20"/>
  <c r="M19"/>
  <c r="J19"/>
  <c r="H19"/>
  <c r="M18"/>
  <c r="J18"/>
  <c r="H18"/>
  <c r="M17"/>
  <c r="J17"/>
  <c r="H17"/>
  <c r="M16"/>
  <c r="J16"/>
  <c r="H16"/>
  <c r="M15"/>
  <c r="J15"/>
  <c r="H15"/>
  <c r="M14"/>
  <c r="J14"/>
  <c r="H14"/>
  <c r="M13"/>
  <c r="J13"/>
  <c r="H13"/>
  <c r="M12"/>
  <c r="J12"/>
  <c r="H12"/>
  <c r="M11"/>
  <c r="J11"/>
  <c r="H11"/>
  <c r="M10"/>
  <c r="J10"/>
  <c r="H10"/>
  <c r="M9"/>
  <c r="J9"/>
  <c r="H9"/>
  <c r="M8"/>
  <c r="J8"/>
  <c r="H8"/>
  <c r="M7"/>
  <c r="J7"/>
  <c r="H7"/>
  <c r="M6"/>
  <c r="J6"/>
  <c r="H6"/>
  <c r="M5"/>
  <c r="J5"/>
  <c r="H5"/>
  <c r="M4"/>
  <c r="J4"/>
  <c r="H4"/>
  <c r="M3"/>
  <c r="J3"/>
  <c r="H3"/>
</calcChain>
</file>

<file path=xl/sharedStrings.xml><?xml version="1.0" encoding="utf-8"?>
<sst xmlns="http://schemas.openxmlformats.org/spreadsheetml/2006/main" count="115" uniqueCount="53">
  <si>
    <t>序号</t>
  </si>
  <si>
    <t>姓名</t>
  </si>
  <si>
    <t>性别</t>
  </si>
  <si>
    <t>报考单位</t>
  </si>
  <si>
    <t>准考证号</t>
  </si>
  <si>
    <t>笔试成绩</t>
  </si>
  <si>
    <t>抽签号</t>
  </si>
  <si>
    <t>校对</t>
  </si>
  <si>
    <t>面试成绩</t>
  </si>
  <si>
    <t>面试成绩1</t>
  </si>
  <si>
    <t>加分</t>
  </si>
  <si>
    <t>综合成绩</t>
  </si>
  <si>
    <t>备注</t>
  </si>
  <si>
    <t>周筠一</t>
  </si>
  <si>
    <t>男</t>
  </si>
  <si>
    <t>新城公司资本运营部工作人员</t>
  </si>
  <si>
    <t>汪成军</t>
  </si>
  <si>
    <t>宋义堂</t>
  </si>
  <si>
    <t>秦燕</t>
  </si>
  <si>
    <t>女</t>
  </si>
  <si>
    <t>金安投资集团财务部工作人员岗位</t>
  </si>
  <si>
    <t>王亚</t>
  </si>
  <si>
    <t>刘孟凡</t>
  </si>
  <si>
    <t>周结群</t>
  </si>
  <si>
    <t>彭元丽</t>
  </si>
  <si>
    <t>金安投资集团投资部工作人员岗位</t>
  </si>
  <si>
    <t>程林松</t>
  </si>
  <si>
    <t>朱家春</t>
  </si>
  <si>
    <t>舒梦玲</t>
  </si>
  <si>
    <t>金安投资集团投资部负责人岗位</t>
  </si>
  <si>
    <t>洪奇超</t>
  </si>
  <si>
    <t>台德福</t>
  </si>
  <si>
    <t>金安投资集团财务管理部负责人岗位</t>
  </si>
  <si>
    <t>叶文静</t>
  </si>
  <si>
    <t>许苹苹</t>
  </si>
  <si>
    <t>魏刘刘</t>
  </si>
  <si>
    <t>金安投资集团资产管理部负责人岗位</t>
  </si>
  <si>
    <t>朱齐东</t>
  </si>
  <si>
    <t>金安投资集团法务工作人员岗位</t>
  </si>
  <si>
    <t>方成卓</t>
  </si>
  <si>
    <t>陈冉冉</t>
  </si>
  <si>
    <t>王清</t>
  </si>
  <si>
    <t>新城公司资产管理部工作人员</t>
  </si>
  <si>
    <t>吴培培</t>
  </si>
  <si>
    <t>李根</t>
  </si>
  <si>
    <t>李先荣</t>
  </si>
  <si>
    <t>潘邵清</t>
  </si>
  <si>
    <t>2021年六安市金安区属国有企业公开招聘工作人员面试报考岗位顺序登记表</t>
  </si>
  <si>
    <t>顺序号</t>
  </si>
  <si>
    <t>考生签字确认</t>
  </si>
  <si>
    <t>2021年六安市金安区属国有企业公开招聘工作人员综合成绩表</t>
    <phoneticPr fontId="7" type="noConversion"/>
  </si>
  <si>
    <t>缺考</t>
    <phoneticPr fontId="7" type="noConversion"/>
  </si>
  <si>
    <t>缺考</t>
    <phoneticPr fontId="7" type="noConversion"/>
  </si>
</sst>
</file>

<file path=xl/styles.xml><?xml version="1.0" encoding="utf-8"?>
<styleSheet xmlns="http://schemas.openxmlformats.org/spreadsheetml/2006/main">
  <numFmts count="3">
    <numFmt numFmtId="176" formatCode="0.00_ "/>
    <numFmt numFmtId="177" formatCode="0_ "/>
    <numFmt numFmtId="178" formatCode="0_);[Red]\(0\)"/>
  </numFmts>
  <fonts count="11">
    <font>
      <sz val="11"/>
      <color theme="1"/>
      <name val="宋体"/>
      <charset val="134"/>
      <scheme val="minor"/>
    </font>
    <font>
      <b/>
      <sz val="18"/>
      <name val="宋体"/>
      <family val="3"/>
      <charset val="134"/>
    </font>
    <font>
      <b/>
      <sz val="12"/>
      <name val="宋体"/>
      <family val="3"/>
      <charset val="134"/>
      <scheme val="major"/>
    </font>
    <font>
      <b/>
      <sz val="12"/>
      <color theme="1"/>
      <name val="宋体"/>
      <family val="3"/>
      <charset val="134"/>
      <scheme val="major"/>
    </font>
    <font>
      <sz val="12"/>
      <name val="宋体"/>
      <family val="3"/>
      <charset val="134"/>
      <scheme val="major"/>
    </font>
    <font>
      <sz val="11"/>
      <color theme="1"/>
      <name val="宋体"/>
      <family val="3"/>
      <charset val="134"/>
      <scheme val="major"/>
    </font>
    <font>
      <sz val="11"/>
      <color theme="1"/>
      <name val="宋体"/>
      <family val="3"/>
      <charset val="134"/>
      <scheme val="minor"/>
    </font>
    <font>
      <sz val="9"/>
      <name val="宋体"/>
      <family val="3"/>
      <charset val="134"/>
      <scheme val="minor"/>
    </font>
    <font>
      <sz val="10"/>
      <name val="宋体"/>
      <family val="3"/>
      <charset val="134"/>
      <scheme val="major"/>
    </font>
    <font>
      <sz val="10"/>
      <color theme="1"/>
      <name val="宋体"/>
      <family val="3"/>
      <charset val="134"/>
      <scheme val="major"/>
    </font>
    <font>
      <sz val="10"/>
      <color theme="1"/>
      <name val="宋体"/>
      <family val="3"/>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2" xfId="0" applyFont="1" applyFill="1" applyBorder="1" applyAlignment="1">
      <alignment horizontal="center" vertical="center"/>
    </xf>
    <xf numFmtId="49" fontId="2" fillId="0" borderId="2" xfId="0" applyNumberFormat="1" applyFont="1" applyFill="1" applyBorder="1" applyAlignment="1">
      <alignment horizontal="center" vertical="center" shrinkToFit="1"/>
    </xf>
    <xf numFmtId="0" fontId="3" fillId="0" borderId="2" xfId="0" applyFont="1" applyFill="1" applyBorder="1" applyAlignment="1">
      <alignment horizontal="center" vertical="center"/>
    </xf>
    <xf numFmtId="0" fontId="4"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5" fillId="2" borderId="2" xfId="0" applyFont="1" applyFill="1" applyBorder="1" applyAlignment="1">
      <alignment horizontal="center" vertical="center"/>
    </xf>
    <xf numFmtId="0" fontId="6" fillId="0" borderId="2" xfId="0" applyFont="1" applyBorder="1">
      <alignment vertical="center"/>
    </xf>
    <xf numFmtId="0" fontId="5" fillId="2" borderId="2" xfId="0" applyFont="1" applyFill="1" applyBorder="1" applyAlignment="1">
      <alignment vertical="center"/>
    </xf>
    <xf numFmtId="0" fontId="6" fillId="0" borderId="2" xfId="0" applyFont="1" applyBorder="1" applyAlignment="1">
      <alignment vertical="center"/>
    </xf>
    <xf numFmtId="176" fontId="0" fillId="0" borderId="0" xfId="0" applyNumberFormat="1">
      <alignment vertical="center"/>
    </xf>
    <xf numFmtId="0" fontId="2" fillId="0" borderId="2"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shrinkToFit="1"/>
    </xf>
    <xf numFmtId="177" fontId="8" fillId="2" borderId="2" xfId="0" applyNumberFormat="1" applyFont="1" applyFill="1" applyBorder="1" applyAlignment="1">
      <alignment horizontal="center" vertical="center" wrapText="1"/>
    </xf>
    <xf numFmtId="176" fontId="9" fillId="2" borderId="2" xfId="0" applyNumberFormat="1" applyFont="1" applyFill="1" applyBorder="1" applyAlignment="1">
      <alignment horizontal="center" vertical="center"/>
    </xf>
    <xf numFmtId="0" fontId="9" fillId="2" borderId="2" xfId="0" applyFont="1" applyFill="1" applyBorder="1" applyAlignment="1">
      <alignment horizontal="center" vertical="center"/>
    </xf>
    <xf numFmtId="0" fontId="10" fillId="0" borderId="2" xfId="0" applyFont="1" applyBorder="1" applyAlignment="1">
      <alignment horizontal="center" vertical="center"/>
    </xf>
    <xf numFmtId="176" fontId="10" fillId="0" borderId="2" xfId="0" applyNumberFormat="1" applyFont="1" applyBorder="1" applyAlignment="1">
      <alignment horizontal="center" vertical="center"/>
    </xf>
    <xf numFmtId="49" fontId="8" fillId="2" borderId="2" xfId="0" applyNumberFormat="1" applyFont="1" applyFill="1" applyBorder="1" applyAlignment="1">
      <alignment horizontal="center" vertical="center" shrinkToFit="1"/>
    </xf>
    <xf numFmtId="178" fontId="8" fillId="2" borderId="2" xfId="0" applyNumberFormat="1" applyFont="1" applyFill="1" applyBorder="1" applyAlignment="1">
      <alignment horizontal="center" vertical="center" wrapText="1"/>
    </xf>
    <xf numFmtId="0" fontId="10" fillId="0" borderId="2" xfId="0" applyFont="1" applyBorder="1">
      <alignment vertical="center"/>
    </xf>
    <xf numFmtId="176" fontId="10" fillId="0" borderId="2" xfId="0" applyNumberFormat="1" applyFont="1" applyBorder="1">
      <alignmen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26"/>
  <sheetViews>
    <sheetView tabSelected="1" workbookViewId="0">
      <selection activeCell="M16" sqref="M16"/>
    </sheetView>
  </sheetViews>
  <sheetFormatPr defaultColWidth="9" defaultRowHeight="13.5"/>
  <cols>
    <col min="1" max="1" width="4.75" customWidth="1"/>
    <col min="2" max="2" width="8" customWidth="1"/>
    <col min="3" max="3" width="5.625" customWidth="1"/>
    <col min="4" max="4" width="31.75" customWidth="1"/>
    <col min="5" max="5" width="16.625" customWidth="1"/>
    <col min="6" max="6" width="11" customWidth="1"/>
    <col min="7" max="8" width="17.125" hidden="1" customWidth="1"/>
    <col min="9" max="9" width="15.625" customWidth="1"/>
    <col min="10" max="11" width="19.875" hidden="1" customWidth="1"/>
    <col min="12" max="12" width="15.125" customWidth="1"/>
    <col min="13" max="13" width="19.875" style="11" customWidth="1"/>
    <col min="14" max="14" width="12.5" customWidth="1"/>
  </cols>
  <sheetData>
    <row r="1" spans="1:14" ht="48" customHeight="1">
      <c r="A1" s="14" t="s">
        <v>50</v>
      </c>
      <c r="B1" s="14"/>
      <c r="C1" s="14"/>
      <c r="D1" s="14"/>
      <c r="E1" s="14"/>
      <c r="F1" s="14"/>
      <c r="G1" s="14"/>
      <c r="H1" s="14"/>
      <c r="I1" s="14"/>
      <c r="J1" s="14"/>
      <c r="K1" s="14"/>
      <c r="L1" s="14"/>
      <c r="M1" s="14"/>
      <c r="N1" s="14"/>
    </row>
    <row r="2" spans="1:14" ht="30" customHeight="1">
      <c r="A2" s="1" t="s">
        <v>0</v>
      </c>
      <c r="B2" s="1" t="s">
        <v>1</v>
      </c>
      <c r="C2" s="12" t="s">
        <v>2</v>
      </c>
      <c r="D2" s="2" t="s">
        <v>3</v>
      </c>
      <c r="E2" s="1" t="s">
        <v>4</v>
      </c>
      <c r="F2" s="3" t="s">
        <v>5</v>
      </c>
      <c r="G2" s="3" t="s">
        <v>6</v>
      </c>
      <c r="H2" s="3" t="s">
        <v>7</v>
      </c>
      <c r="I2" s="3" t="s">
        <v>8</v>
      </c>
      <c r="J2" s="3" t="s">
        <v>7</v>
      </c>
      <c r="K2" s="3" t="s">
        <v>9</v>
      </c>
      <c r="L2" s="3" t="s">
        <v>10</v>
      </c>
      <c r="M2" s="13" t="s">
        <v>11</v>
      </c>
      <c r="N2" s="3" t="s">
        <v>12</v>
      </c>
    </row>
    <row r="3" spans="1:14" ht="20.100000000000001" customHeight="1">
      <c r="A3" s="21">
        <v>1</v>
      </c>
      <c r="B3" s="21" t="s">
        <v>13</v>
      </c>
      <c r="C3" s="21" t="s">
        <v>14</v>
      </c>
      <c r="D3" s="22" t="s">
        <v>15</v>
      </c>
      <c r="E3" s="23">
        <v>202107100416</v>
      </c>
      <c r="F3" s="24">
        <v>61</v>
      </c>
      <c r="G3" s="25">
        <v>1</v>
      </c>
      <c r="H3" s="25" t="e">
        <f>G3=#REF!</f>
        <v>#REF!</v>
      </c>
      <c r="I3" s="26">
        <v>79.2</v>
      </c>
      <c r="J3" s="26" t="b">
        <f t="shared" ref="J3:J26" si="0">I3=K3</f>
        <v>1</v>
      </c>
      <c r="K3" s="26">
        <v>79.2</v>
      </c>
      <c r="L3" s="26"/>
      <c r="M3" s="27">
        <f t="shared" ref="M3:M26" si="1">F3/1.2*0.5+I3*0.5+L3</f>
        <v>65.016666666666666</v>
      </c>
      <c r="N3" s="26"/>
    </row>
    <row r="4" spans="1:14" ht="20.100000000000001" customHeight="1">
      <c r="A4" s="21">
        <v>2</v>
      </c>
      <c r="B4" s="21" t="s">
        <v>16</v>
      </c>
      <c r="C4" s="21" t="s">
        <v>14</v>
      </c>
      <c r="D4" s="22" t="s">
        <v>15</v>
      </c>
      <c r="E4" s="23">
        <v>202107100419</v>
      </c>
      <c r="F4" s="24">
        <v>70.8</v>
      </c>
      <c r="G4" s="25">
        <v>2</v>
      </c>
      <c r="H4" s="25" t="e">
        <f>G4=#REF!</f>
        <v>#REF!</v>
      </c>
      <c r="I4" s="26">
        <v>74.599999999999994</v>
      </c>
      <c r="J4" s="26" t="b">
        <f t="shared" si="0"/>
        <v>1</v>
      </c>
      <c r="K4" s="26">
        <v>74.599999999999994</v>
      </c>
      <c r="L4" s="26"/>
      <c r="M4" s="27">
        <f t="shared" si="1"/>
        <v>66.8</v>
      </c>
      <c r="N4" s="26"/>
    </row>
    <row r="5" spans="1:14" ht="20.100000000000001" customHeight="1">
      <c r="A5" s="21">
        <v>3</v>
      </c>
      <c r="B5" s="21" t="s">
        <v>17</v>
      </c>
      <c r="C5" s="21" t="s">
        <v>14</v>
      </c>
      <c r="D5" s="22" t="s">
        <v>15</v>
      </c>
      <c r="E5" s="23">
        <v>202107100423</v>
      </c>
      <c r="F5" s="24">
        <v>61</v>
      </c>
      <c r="G5" s="25">
        <v>3</v>
      </c>
      <c r="H5" s="25" t="e">
        <f>G5=#REF!</f>
        <v>#REF!</v>
      </c>
      <c r="I5" s="26">
        <v>79</v>
      </c>
      <c r="J5" s="26" t="b">
        <f t="shared" si="0"/>
        <v>1</v>
      </c>
      <c r="K5" s="26">
        <v>79</v>
      </c>
      <c r="L5" s="26"/>
      <c r="M5" s="27">
        <f t="shared" si="1"/>
        <v>64.916666666666671</v>
      </c>
      <c r="N5" s="26"/>
    </row>
    <row r="6" spans="1:14" ht="20.100000000000001" customHeight="1">
      <c r="A6" s="21">
        <v>4</v>
      </c>
      <c r="B6" s="21" t="s">
        <v>18</v>
      </c>
      <c r="C6" s="21" t="s">
        <v>19</v>
      </c>
      <c r="D6" s="28" t="s">
        <v>20</v>
      </c>
      <c r="E6" s="29">
        <v>202107100117</v>
      </c>
      <c r="F6" s="24">
        <v>106.4</v>
      </c>
      <c r="G6" s="25">
        <v>4</v>
      </c>
      <c r="H6" s="25" t="e">
        <f>G6=#REF!</f>
        <v>#REF!</v>
      </c>
      <c r="I6" s="26">
        <v>83.8</v>
      </c>
      <c r="J6" s="26" t="b">
        <f t="shared" si="0"/>
        <v>1</v>
      </c>
      <c r="K6" s="26">
        <v>83.8</v>
      </c>
      <c r="L6" s="26">
        <v>1</v>
      </c>
      <c r="M6" s="27">
        <f t="shared" si="1"/>
        <v>87.233333333333334</v>
      </c>
      <c r="N6" s="26"/>
    </row>
    <row r="7" spans="1:14" ht="20.100000000000001" customHeight="1">
      <c r="A7" s="21">
        <v>5</v>
      </c>
      <c r="B7" s="21" t="s">
        <v>21</v>
      </c>
      <c r="C7" s="21" t="s">
        <v>14</v>
      </c>
      <c r="D7" s="28" t="s">
        <v>20</v>
      </c>
      <c r="E7" s="29">
        <v>202107100118</v>
      </c>
      <c r="F7" s="24">
        <v>104.2</v>
      </c>
      <c r="G7" s="25">
        <v>5</v>
      </c>
      <c r="H7" s="25" t="e">
        <f>G7=#REF!</f>
        <v>#REF!</v>
      </c>
      <c r="I7" s="26">
        <v>76.8</v>
      </c>
      <c r="J7" s="26" t="b">
        <f t="shared" si="0"/>
        <v>1</v>
      </c>
      <c r="K7" s="26">
        <v>76.8</v>
      </c>
      <c r="L7" s="26"/>
      <c r="M7" s="27">
        <f t="shared" si="1"/>
        <v>81.816666666666663</v>
      </c>
      <c r="N7" s="26"/>
    </row>
    <row r="8" spans="1:14" ht="20.100000000000001" customHeight="1">
      <c r="A8" s="21">
        <v>6</v>
      </c>
      <c r="B8" s="21" t="s">
        <v>22</v>
      </c>
      <c r="C8" s="21" t="s">
        <v>19</v>
      </c>
      <c r="D8" s="28" t="s">
        <v>20</v>
      </c>
      <c r="E8" s="29">
        <v>202107100120</v>
      </c>
      <c r="F8" s="24">
        <v>95.6</v>
      </c>
      <c r="G8" s="25">
        <v>6</v>
      </c>
      <c r="H8" s="25" t="e">
        <f>G8=#REF!</f>
        <v>#REF!</v>
      </c>
      <c r="I8" s="26">
        <v>72.2</v>
      </c>
      <c r="J8" s="26" t="b">
        <f t="shared" si="0"/>
        <v>1</v>
      </c>
      <c r="K8" s="26">
        <v>72.2</v>
      </c>
      <c r="L8" s="26">
        <v>1</v>
      </c>
      <c r="M8" s="27">
        <f t="shared" si="1"/>
        <v>76.933333333333337</v>
      </c>
      <c r="N8" s="26"/>
    </row>
    <row r="9" spans="1:14" ht="20.100000000000001" customHeight="1">
      <c r="A9" s="21">
        <v>7</v>
      </c>
      <c r="B9" s="21" t="s">
        <v>23</v>
      </c>
      <c r="C9" s="21" t="s">
        <v>19</v>
      </c>
      <c r="D9" s="28" t="s">
        <v>20</v>
      </c>
      <c r="E9" s="29">
        <v>202107100128</v>
      </c>
      <c r="F9" s="24">
        <v>108.2</v>
      </c>
      <c r="G9" s="25">
        <v>7</v>
      </c>
      <c r="H9" s="25" t="e">
        <f>G9=#REF!</f>
        <v>#REF!</v>
      </c>
      <c r="I9" s="26">
        <v>78.400000000000006</v>
      </c>
      <c r="J9" s="26" t="b">
        <f t="shared" si="0"/>
        <v>1</v>
      </c>
      <c r="K9" s="26">
        <v>78.400000000000006</v>
      </c>
      <c r="L9" s="26"/>
      <c r="M9" s="27">
        <f t="shared" si="1"/>
        <v>84.283333333333331</v>
      </c>
      <c r="N9" s="26"/>
    </row>
    <row r="10" spans="1:14" ht="20.100000000000001" customHeight="1">
      <c r="A10" s="21">
        <v>8</v>
      </c>
      <c r="B10" s="21" t="s">
        <v>24</v>
      </c>
      <c r="C10" s="21" t="s">
        <v>19</v>
      </c>
      <c r="D10" s="28" t="s">
        <v>25</v>
      </c>
      <c r="E10" s="23">
        <v>202107100406</v>
      </c>
      <c r="F10" s="24">
        <v>72.599999999999994</v>
      </c>
      <c r="G10" s="25">
        <v>8</v>
      </c>
      <c r="H10" s="25" t="e">
        <f>G10=#REF!</f>
        <v>#REF!</v>
      </c>
      <c r="I10" s="26">
        <v>82.4</v>
      </c>
      <c r="J10" s="26" t="b">
        <f t="shared" si="0"/>
        <v>1</v>
      </c>
      <c r="K10" s="26">
        <v>82.4</v>
      </c>
      <c r="L10" s="26"/>
      <c r="M10" s="27">
        <f t="shared" si="1"/>
        <v>71.45</v>
      </c>
      <c r="N10" s="26"/>
    </row>
    <row r="11" spans="1:14" ht="20.100000000000001" customHeight="1">
      <c r="A11" s="21">
        <v>9</v>
      </c>
      <c r="B11" s="21" t="s">
        <v>26</v>
      </c>
      <c r="C11" s="21" t="s">
        <v>14</v>
      </c>
      <c r="D11" s="28" t="s">
        <v>25</v>
      </c>
      <c r="E11" s="23">
        <v>202107100408</v>
      </c>
      <c r="F11" s="24">
        <v>73.3</v>
      </c>
      <c r="G11" s="25">
        <v>9</v>
      </c>
      <c r="H11" s="25" t="e">
        <f>G11=#REF!</f>
        <v>#REF!</v>
      </c>
      <c r="I11" s="26">
        <v>72.400000000000006</v>
      </c>
      <c r="J11" s="26" t="b">
        <f t="shared" si="0"/>
        <v>1</v>
      </c>
      <c r="K11" s="26">
        <v>72.400000000000006</v>
      </c>
      <c r="L11" s="26"/>
      <c r="M11" s="27">
        <f t="shared" si="1"/>
        <v>66.741666666666674</v>
      </c>
      <c r="N11" s="26"/>
    </row>
    <row r="12" spans="1:14" ht="20.100000000000001" customHeight="1">
      <c r="A12" s="21">
        <v>10</v>
      </c>
      <c r="B12" s="21" t="s">
        <v>27</v>
      </c>
      <c r="C12" s="21" t="s">
        <v>14</v>
      </c>
      <c r="D12" s="28" t="s">
        <v>25</v>
      </c>
      <c r="E12" s="23">
        <v>202107100404</v>
      </c>
      <c r="F12" s="24">
        <v>69.599999999999994</v>
      </c>
      <c r="G12" s="25">
        <v>10</v>
      </c>
      <c r="H12" s="25" t="e">
        <f>G12=#REF!</f>
        <v>#REF!</v>
      </c>
      <c r="I12" s="26">
        <v>84.8</v>
      </c>
      <c r="J12" s="26" t="b">
        <f t="shared" si="0"/>
        <v>1</v>
      </c>
      <c r="K12" s="26">
        <v>84.8</v>
      </c>
      <c r="L12" s="26"/>
      <c r="M12" s="27">
        <f t="shared" si="1"/>
        <v>71.400000000000006</v>
      </c>
      <c r="N12" s="26"/>
    </row>
    <row r="13" spans="1:14" ht="20.100000000000001" customHeight="1">
      <c r="A13" s="21">
        <v>11</v>
      </c>
      <c r="B13" s="21" t="s">
        <v>28</v>
      </c>
      <c r="C13" s="21" t="s">
        <v>19</v>
      </c>
      <c r="D13" s="28" t="s">
        <v>29</v>
      </c>
      <c r="E13" s="23">
        <v>202107100402</v>
      </c>
      <c r="F13" s="24">
        <v>81.400000000000006</v>
      </c>
      <c r="G13" s="25">
        <v>11</v>
      </c>
      <c r="H13" s="25" t="e">
        <f>G13=#REF!</f>
        <v>#REF!</v>
      </c>
      <c r="I13" s="26">
        <v>81.400000000000006</v>
      </c>
      <c r="J13" s="26" t="b">
        <f t="shared" si="0"/>
        <v>1</v>
      </c>
      <c r="K13" s="26">
        <v>81.400000000000006</v>
      </c>
      <c r="L13" s="26"/>
      <c r="M13" s="27">
        <f t="shared" si="1"/>
        <v>74.616666666666674</v>
      </c>
      <c r="N13" s="26"/>
    </row>
    <row r="14" spans="1:14" ht="20.100000000000001" customHeight="1">
      <c r="A14" s="21">
        <v>12</v>
      </c>
      <c r="B14" s="21" t="s">
        <v>30</v>
      </c>
      <c r="C14" s="21" t="s">
        <v>14</v>
      </c>
      <c r="D14" s="28" t="s">
        <v>29</v>
      </c>
      <c r="E14" s="23">
        <v>202107100401</v>
      </c>
      <c r="F14" s="24">
        <v>98.8</v>
      </c>
      <c r="G14" s="25">
        <v>12</v>
      </c>
      <c r="H14" s="25" t="e">
        <f>G14=#REF!</f>
        <v>#REF!</v>
      </c>
      <c r="I14" s="26">
        <v>78.400000000000006</v>
      </c>
      <c r="J14" s="26" t="b">
        <f t="shared" si="0"/>
        <v>1</v>
      </c>
      <c r="K14" s="26">
        <v>78.400000000000006</v>
      </c>
      <c r="L14" s="26"/>
      <c r="M14" s="27">
        <f t="shared" si="1"/>
        <v>80.366666666666674</v>
      </c>
      <c r="N14" s="26"/>
    </row>
    <row r="15" spans="1:14" ht="20.100000000000001" customHeight="1">
      <c r="A15" s="21">
        <v>13</v>
      </c>
      <c r="B15" s="21" t="s">
        <v>31</v>
      </c>
      <c r="C15" s="21" t="s">
        <v>14</v>
      </c>
      <c r="D15" s="28" t="s">
        <v>32</v>
      </c>
      <c r="E15" s="23">
        <v>202107100206</v>
      </c>
      <c r="F15" s="24">
        <v>74.599999999999994</v>
      </c>
      <c r="G15" s="25">
        <v>13</v>
      </c>
      <c r="H15" s="25" t="e">
        <f>G15=#REF!</f>
        <v>#REF!</v>
      </c>
      <c r="I15" s="26">
        <v>81.8</v>
      </c>
      <c r="J15" s="26" t="b">
        <f t="shared" si="0"/>
        <v>1</v>
      </c>
      <c r="K15" s="26">
        <v>81.8</v>
      </c>
      <c r="L15" s="26"/>
      <c r="M15" s="27">
        <f t="shared" si="1"/>
        <v>71.983333333333334</v>
      </c>
      <c r="N15" s="26"/>
    </row>
    <row r="16" spans="1:14" ht="20.100000000000001" customHeight="1">
      <c r="A16" s="21">
        <v>14</v>
      </c>
      <c r="B16" s="21" t="s">
        <v>33</v>
      </c>
      <c r="C16" s="21" t="s">
        <v>19</v>
      </c>
      <c r="D16" s="28" t="s">
        <v>32</v>
      </c>
      <c r="E16" s="23">
        <v>202107100211</v>
      </c>
      <c r="F16" s="24">
        <v>75.8</v>
      </c>
      <c r="G16" s="25">
        <v>14</v>
      </c>
      <c r="H16" s="25" t="e">
        <f>G16=#REF!</f>
        <v>#REF!</v>
      </c>
      <c r="I16" s="26">
        <v>74.8</v>
      </c>
      <c r="J16" s="26" t="b">
        <f t="shared" si="0"/>
        <v>1</v>
      </c>
      <c r="K16" s="26">
        <v>74.8</v>
      </c>
      <c r="L16" s="26">
        <v>2</v>
      </c>
      <c r="M16" s="27">
        <f t="shared" si="1"/>
        <v>70.983333333333334</v>
      </c>
      <c r="N16" s="26"/>
    </row>
    <row r="17" spans="1:14" ht="20.100000000000001" customHeight="1">
      <c r="A17" s="21">
        <v>15</v>
      </c>
      <c r="B17" s="21" t="s">
        <v>34</v>
      </c>
      <c r="C17" s="21" t="s">
        <v>19</v>
      </c>
      <c r="D17" s="28" t="s">
        <v>32</v>
      </c>
      <c r="E17" s="23">
        <v>202107100204</v>
      </c>
      <c r="F17" s="24">
        <v>73.8</v>
      </c>
      <c r="G17" s="25">
        <v>15</v>
      </c>
      <c r="H17" s="25" t="e">
        <f>G17=#REF!</f>
        <v>#REF!</v>
      </c>
      <c r="I17" s="26">
        <v>78.400000000000006</v>
      </c>
      <c r="J17" s="26" t="b">
        <f t="shared" si="0"/>
        <v>1</v>
      </c>
      <c r="K17" s="26">
        <v>78.400000000000006</v>
      </c>
      <c r="L17" s="26"/>
      <c r="M17" s="27">
        <f t="shared" si="1"/>
        <v>69.95</v>
      </c>
      <c r="N17" s="26"/>
    </row>
    <row r="18" spans="1:14" ht="20.100000000000001" customHeight="1">
      <c r="A18" s="21">
        <v>16</v>
      </c>
      <c r="B18" s="21" t="s">
        <v>35</v>
      </c>
      <c r="C18" s="21" t="s">
        <v>19</v>
      </c>
      <c r="D18" s="28" t="s">
        <v>36</v>
      </c>
      <c r="E18" s="23">
        <v>202107100301</v>
      </c>
      <c r="F18" s="24">
        <v>65.400000000000006</v>
      </c>
      <c r="G18" s="25">
        <v>16</v>
      </c>
      <c r="H18" s="25" t="e">
        <f>G18=#REF!</f>
        <v>#REF!</v>
      </c>
      <c r="I18" s="26">
        <v>82.8</v>
      </c>
      <c r="J18" s="26" t="b">
        <f t="shared" si="0"/>
        <v>1</v>
      </c>
      <c r="K18" s="26">
        <v>82.8</v>
      </c>
      <c r="L18" s="26"/>
      <c r="M18" s="27">
        <f t="shared" si="1"/>
        <v>68.650000000000006</v>
      </c>
      <c r="N18" s="26"/>
    </row>
    <row r="19" spans="1:14" ht="20.100000000000001" customHeight="1">
      <c r="A19" s="21">
        <v>17</v>
      </c>
      <c r="B19" s="21" t="s">
        <v>37</v>
      </c>
      <c r="C19" s="21" t="s">
        <v>14</v>
      </c>
      <c r="D19" s="28" t="s">
        <v>38</v>
      </c>
      <c r="E19" s="23">
        <v>202107100224</v>
      </c>
      <c r="F19" s="24">
        <v>103.6</v>
      </c>
      <c r="G19" s="25">
        <v>17</v>
      </c>
      <c r="H19" s="25" t="e">
        <f>G19=#REF!</f>
        <v>#REF!</v>
      </c>
      <c r="I19" s="26">
        <v>83.8</v>
      </c>
      <c r="J19" s="26" t="b">
        <f t="shared" si="0"/>
        <v>1</v>
      </c>
      <c r="K19" s="26">
        <v>83.8</v>
      </c>
      <c r="L19" s="26">
        <v>5</v>
      </c>
      <c r="M19" s="27">
        <f t="shared" si="1"/>
        <v>90.066666666666663</v>
      </c>
      <c r="N19" s="26"/>
    </row>
    <row r="20" spans="1:14" ht="20.100000000000001" customHeight="1">
      <c r="A20" s="21">
        <v>18</v>
      </c>
      <c r="B20" s="21" t="s">
        <v>39</v>
      </c>
      <c r="C20" s="21" t="s">
        <v>14</v>
      </c>
      <c r="D20" s="28" t="s">
        <v>38</v>
      </c>
      <c r="E20" s="23">
        <v>202107100225</v>
      </c>
      <c r="F20" s="24">
        <v>103.6</v>
      </c>
      <c r="G20" s="25">
        <v>18</v>
      </c>
      <c r="H20" s="25" t="e">
        <f>G20=#REF!</f>
        <v>#REF!</v>
      </c>
      <c r="I20" s="26">
        <v>84.8</v>
      </c>
      <c r="J20" s="26" t="b">
        <f t="shared" si="0"/>
        <v>1</v>
      </c>
      <c r="K20" s="26">
        <v>84.8</v>
      </c>
      <c r="L20" s="26">
        <v>5</v>
      </c>
      <c r="M20" s="27">
        <f t="shared" si="1"/>
        <v>90.566666666666663</v>
      </c>
      <c r="N20" s="26"/>
    </row>
    <row r="21" spans="1:14" ht="20.100000000000001" customHeight="1">
      <c r="A21" s="21">
        <v>19</v>
      </c>
      <c r="B21" s="21" t="s">
        <v>40</v>
      </c>
      <c r="C21" s="21" t="s">
        <v>19</v>
      </c>
      <c r="D21" s="28" t="s">
        <v>38</v>
      </c>
      <c r="E21" s="23">
        <v>202107100220</v>
      </c>
      <c r="F21" s="24">
        <v>96.4</v>
      </c>
      <c r="G21" s="25">
        <v>19</v>
      </c>
      <c r="H21" s="25" t="e">
        <f>G21=#REF!</f>
        <v>#REF!</v>
      </c>
      <c r="I21" s="26">
        <v>74.2</v>
      </c>
      <c r="J21" s="26" t="b">
        <f t="shared" si="0"/>
        <v>1</v>
      </c>
      <c r="K21" s="26">
        <v>74.2</v>
      </c>
      <c r="L21" s="26"/>
      <c r="M21" s="27">
        <f t="shared" si="1"/>
        <v>77.26666666666668</v>
      </c>
      <c r="N21" s="26"/>
    </row>
    <row r="22" spans="1:14" ht="20.100000000000001" customHeight="1">
      <c r="A22" s="21">
        <v>20</v>
      </c>
      <c r="B22" s="21" t="s">
        <v>41</v>
      </c>
      <c r="C22" s="21" t="s">
        <v>14</v>
      </c>
      <c r="D22" s="22" t="s">
        <v>42</v>
      </c>
      <c r="E22" s="23">
        <v>202107100325</v>
      </c>
      <c r="F22" s="24">
        <v>88.6</v>
      </c>
      <c r="G22" s="25">
        <v>20</v>
      </c>
      <c r="H22" s="25" t="e">
        <f>G22=#REF!</f>
        <v>#REF!</v>
      </c>
      <c r="I22" s="26">
        <v>84</v>
      </c>
      <c r="J22" s="26" t="b">
        <f t="shared" si="0"/>
        <v>1</v>
      </c>
      <c r="K22" s="26">
        <v>84</v>
      </c>
      <c r="L22" s="26">
        <v>1</v>
      </c>
      <c r="M22" s="27">
        <f t="shared" si="1"/>
        <v>79.916666666666657</v>
      </c>
      <c r="N22" s="26"/>
    </row>
    <row r="23" spans="1:14" ht="20.100000000000001" customHeight="1">
      <c r="A23" s="21">
        <v>21</v>
      </c>
      <c r="B23" s="21" t="s">
        <v>43</v>
      </c>
      <c r="C23" s="21" t="s">
        <v>19</v>
      </c>
      <c r="D23" s="22" t="s">
        <v>42</v>
      </c>
      <c r="E23" s="23">
        <v>202107100323</v>
      </c>
      <c r="F23" s="24">
        <v>83.8</v>
      </c>
      <c r="G23" s="25">
        <v>21</v>
      </c>
      <c r="H23" s="25" t="e">
        <f>G23=#REF!</f>
        <v>#REF!</v>
      </c>
      <c r="I23" s="26">
        <v>78.2</v>
      </c>
      <c r="J23" s="26" t="b">
        <f t="shared" si="0"/>
        <v>1</v>
      </c>
      <c r="K23" s="26">
        <v>78.2</v>
      </c>
      <c r="L23" s="26">
        <v>1</v>
      </c>
      <c r="M23" s="27">
        <f t="shared" si="1"/>
        <v>75.016666666666666</v>
      </c>
      <c r="N23" s="26"/>
    </row>
    <row r="24" spans="1:14" ht="20.100000000000001" customHeight="1">
      <c r="A24" s="21">
        <v>22</v>
      </c>
      <c r="B24" s="21" t="s">
        <v>44</v>
      </c>
      <c r="C24" s="21" t="s">
        <v>14</v>
      </c>
      <c r="D24" s="22" t="s">
        <v>42</v>
      </c>
      <c r="E24" s="23">
        <v>202107100315</v>
      </c>
      <c r="F24" s="24">
        <v>80.8</v>
      </c>
      <c r="G24" s="25">
        <v>22</v>
      </c>
      <c r="H24" s="25" t="e">
        <f>G24=#REF!</f>
        <v>#REF!</v>
      </c>
      <c r="I24" s="26">
        <v>79</v>
      </c>
      <c r="J24" s="26" t="b">
        <f t="shared" si="0"/>
        <v>1</v>
      </c>
      <c r="K24" s="26">
        <v>79</v>
      </c>
      <c r="L24" s="26">
        <v>1</v>
      </c>
      <c r="M24" s="27">
        <f t="shared" si="1"/>
        <v>74.166666666666657</v>
      </c>
      <c r="N24" s="26"/>
    </row>
    <row r="25" spans="1:14" ht="20.100000000000001" customHeight="1">
      <c r="A25" s="21">
        <v>23</v>
      </c>
      <c r="B25" s="21" t="s">
        <v>45</v>
      </c>
      <c r="C25" s="21" t="s">
        <v>19</v>
      </c>
      <c r="D25" s="28" t="s">
        <v>20</v>
      </c>
      <c r="E25" s="29">
        <v>202107100119</v>
      </c>
      <c r="F25" s="24">
        <v>96.2</v>
      </c>
      <c r="G25" s="25"/>
      <c r="H25" s="25" t="e">
        <f>G25=#REF!</f>
        <v>#REF!</v>
      </c>
      <c r="I25" s="26" t="s">
        <v>51</v>
      </c>
      <c r="J25" s="26" t="b">
        <f t="shared" si="0"/>
        <v>0</v>
      </c>
      <c r="K25" s="26"/>
      <c r="L25" s="26">
        <v>1</v>
      </c>
      <c r="M25" s="27" t="e">
        <f t="shared" si="1"/>
        <v>#VALUE!</v>
      </c>
      <c r="N25" s="26"/>
    </row>
    <row r="26" spans="1:14" ht="20.100000000000001" customHeight="1">
      <c r="A26" s="21">
        <v>24</v>
      </c>
      <c r="B26" s="21" t="s">
        <v>46</v>
      </c>
      <c r="C26" s="21" t="s">
        <v>14</v>
      </c>
      <c r="D26" s="28" t="s">
        <v>20</v>
      </c>
      <c r="E26" s="29">
        <v>202107100113</v>
      </c>
      <c r="F26" s="24">
        <v>95.8</v>
      </c>
      <c r="G26" s="25"/>
      <c r="H26" s="25" t="e">
        <f>G26=#REF!</f>
        <v>#REF!</v>
      </c>
      <c r="I26" s="30" t="s">
        <v>52</v>
      </c>
      <c r="J26" s="30" t="b">
        <f t="shared" si="0"/>
        <v>0</v>
      </c>
      <c r="K26" s="30"/>
      <c r="L26" s="30">
        <v>1</v>
      </c>
      <c r="M26" s="31" t="e">
        <f t="shared" si="1"/>
        <v>#VALUE!</v>
      </c>
      <c r="N26" s="30"/>
    </row>
  </sheetData>
  <autoFilter ref="A2:N26">
    <extLst/>
  </autoFilter>
  <mergeCells count="1">
    <mergeCell ref="A1:N1"/>
  </mergeCells>
  <phoneticPr fontId="7" type="noConversion"/>
  <pageMargins left="0.70866141732283472" right="0.70866141732283472" top="0.74803149606299213" bottom="0.74803149606299213" header="0.31496062992125984" footer="0.31496062992125984"/>
  <pageSetup paperSize="9" scale="80" fitToHeight="0" orientation="landscape" r:id="rId1"/>
</worksheet>
</file>

<file path=xl/worksheets/sheet2.xml><?xml version="1.0" encoding="utf-8"?>
<worksheet xmlns="http://schemas.openxmlformats.org/spreadsheetml/2006/main" xmlns:r="http://schemas.openxmlformats.org/officeDocument/2006/relationships">
  <dimension ref="A1:E18"/>
  <sheetViews>
    <sheetView workbookViewId="0">
      <selection activeCell="A3" sqref="A3:B10"/>
    </sheetView>
  </sheetViews>
  <sheetFormatPr defaultColWidth="9" defaultRowHeight="13.5"/>
  <cols>
    <col min="2" max="2" width="45.125" customWidth="1"/>
    <col min="3" max="3" width="26.125" customWidth="1"/>
    <col min="4" max="4" width="30" customWidth="1"/>
    <col min="5" max="5" width="16.125" customWidth="1"/>
  </cols>
  <sheetData>
    <row r="1" spans="1:5" ht="51.75" customHeight="1">
      <c r="A1" s="14" t="s">
        <v>47</v>
      </c>
      <c r="B1" s="14"/>
      <c r="C1" s="14"/>
      <c r="D1" s="14"/>
      <c r="E1" s="14"/>
    </row>
    <row r="2" spans="1:5" ht="36" customHeight="1">
      <c r="A2" s="1" t="s">
        <v>0</v>
      </c>
      <c r="B2" s="2" t="s">
        <v>3</v>
      </c>
      <c r="C2" s="3" t="s">
        <v>48</v>
      </c>
      <c r="D2" s="3" t="s">
        <v>49</v>
      </c>
      <c r="E2" s="3" t="s">
        <v>12</v>
      </c>
    </row>
    <row r="3" spans="1:5" ht="45" customHeight="1">
      <c r="A3" s="4">
        <v>1</v>
      </c>
      <c r="B3" s="5" t="s">
        <v>32</v>
      </c>
      <c r="C3" s="15"/>
      <c r="D3" s="18"/>
      <c r="E3" s="18"/>
    </row>
    <row r="4" spans="1:5" ht="45" customHeight="1">
      <c r="A4" s="4">
        <v>2</v>
      </c>
      <c r="B4" s="5" t="s">
        <v>36</v>
      </c>
      <c r="C4" s="16"/>
      <c r="D4" s="19"/>
      <c r="E4" s="19"/>
    </row>
    <row r="5" spans="1:5" ht="45" customHeight="1">
      <c r="A5" s="4">
        <v>3</v>
      </c>
      <c r="B5" s="5" t="s">
        <v>29</v>
      </c>
      <c r="C5" s="16"/>
      <c r="D5" s="19"/>
      <c r="E5" s="19"/>
    </row>
    <row r="6" spans="1:5" ht="45" customHeight="1">
      <c r="A6" s="4">
        <v>4</v>
      </c>
      <c r="B6" s="5" t="s">
        <v>25</v>
      </c>
      <c r="C6" s="16"/>
      <c r="D6" s="19"/>
      <c r="E6" s="19"/>
    </row>
    <row r="7" spans="1:5" ht="45" customHeight="1">
      <c r="A7" s="4">
        <v>5</v>
      </c>
      <c r="B7" s="5" t="s">
        <v>20</v>
      </c>
      <c r="C7" s="16"/>
      <c r="D7" s="19"/>
      <c r="E7" s="19"/>
    </row>
    <row r="8" spans="1:5" ht="45" customHeight="1">
      <c r="A8" s="4">
        <v>6</v>
      </c>
      <c r="B8" s="6" t="s">
        <v>15</v>
      </c>
      <c r="C8" s="17"/>
      <c r="D8" s="20"/>
      <c r="E8" s="20"/>
    </row>
    <row r="9" spans="1:5" ht="57.75" customHeight="1">
      <c r="A9" s="4">
        <v>7</v>
      </c>
      <c r="B9" s="6" t="s">
        <v>42</v>
      </c>
      <c r="C9" s="7"/>
      <c r="D9" s="8"/>
      <c r="E9" s="8"/>
    </row>
    <row r="10" spans="1:5" ht="67.5" customHeight="1">
      <c r="A10" s="4">
        <v>8</v>
      </c>
      <c r="B10" s="5" t="s">
        <v>38</v>
      </c>
      <c r="C10" s="7"/>
      <c r="D10" s="8"/>
      <c r="E10" s="8"/>
    </row>
    <row r="11" spans="1:5" ht="66.75" customHeight="1">
      <c r="A11" s="14" t="s">
        <v>47</v>
      </c>
      <c r="B11" s="14"/>
      <c r="C11" s="14"/>
      <c r="D11" s="14"/>
      <c r="E11" s="14"/>
    </row>
    <row r="12" spans="1:5" ht="45" customHeight="1">
      <c r="A12" s="1" t="s">
        <v>0</v>
      </c>
      <c r="B12" s="2" t="s">
        <v>3</v>
      </c>
      <c r="C12" s="3" t="s">
        <v>48</v>
      </c>
      <c r="D12" s="3" t="s">
        <v>49</v>
      </c>
      <c r="E12" s="3" t="s">
        <v>12</v>
      </c>
    </row>
    <row r="13" spans="1:5" ht="50.1" customHeight="1">
      <c r="A13" s="4">
        <v>1</v>
      </c>
      <c r="B13" s="5" t="s">
        <v>32</v>
      </c>
      <c r="C13" s="9"/>
      <c r="D13" s="10"/>
      <c r="E13" s="10"/>
    </row>
    <row r="14" spans="1:5" ht="50.1" customHeight="1">
      <c r="A14" s="4">
        <v>2</v>
      </c>
      <c r="B14" s="5" t="s">
        <v>36</v>
      </c>
      <c r="C14" s="9"/>
      <c r="D14" s="10"/>
      <c r="E14" s="10"/>
    </row>
    <row r="15" spans="1:5" ht="50.1" customHeight="1">
      <c r="A15" s="4">
        <v>3</v>
      </c>
      <c r="B15" s="5" t="s">
        <v>29</v>
      </c>
      <c r="C15" s="9"/>
      <c r="D15" s="10"/>
      <c r="E15" s="10"/>
    </row>
    <row r="16" spans="1:5" ht="50.1" customHeight="1">
      <c r="A16" s="4">
        <v>4</v>
      </c>
      <c r="B16" s="5" t="s">
        <v>25</v>
      </c>
      <c r="C16" s="9"/>
      <c r="D16" s="10"/>
      <c r="E16" s="10"/>
    </row>
    <row r="17" spans="1:5" ht="50.1" customHeight="1">
      <c r="A17" s="4">
        <v>5</v>
      </c>
      <c r="B17" s="5" t="s">
        <v>20</v>
      </c>
      <c r="C17" s="9"/>
      <c r="D17" s="10"/>
      <c r="E17" s="10"/>
    </row>
    <row r="18" spans="1:5" ht="50.1" customHeight="1">
      <c r="A18" s="4">
        <v>6</v>
      </c>
      <c r="B18" s="6" t="s">
        <v>15</v>
      </c>
      <c r="C18" s="9"/>
      <c r="D18" s="10"/>
      <c r="E18" s="10"/>
    </row>
  </sheetData>
  <mergeCells count="5">
    <mergeCell ref="A1:E1"/>
    <mergeCell ref="A11:E11"/>
    <mergeCell ref="C3:C8"/>
    <mergeCell ref="D3:D8"/>
    <mergeCell ref="E3:E8"/>
  </mergeCells>
  <phoneticPr fontId="7"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Windows 用户</cp:lastModifiedBy>
  <cp:lastPrinted>2021-08-09T08:28:51Z</cp:lastPrinted>
  <dcterms:created xsi:type="dcterms:W3CDTF">2021-08-04T08:56:00Z</dcterms:created>
  <dcterms:modified xsi:type="dcterms:W3CDTF">2021-08-09T08:40:13Z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2AEBF267AF7A43E1BCE77870B9C2DEAE</vt:lpwstr>
  </property>
  <property fmtid="{D5CDD505-2E9C-101B-9397-08002B2CF9AE}" pid="3" name="KSOProductBuildVer">
    <vt:lpwstr>2052-11.1.0.10700</vt:lpwstr>
  </property>
</Properties>
</file>