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乡镇申报" sheetId="7" r:id="rId1"/>
    <sheet name="Sheet1" sheetId="8" r:id="rId2"/>
  </sheets>
  <externalReferences>
    <externalReference r:id="rId3"/>
  </externalReferences>
  <definedNames>
    <definedName name="_xlnm._FilterDatabase" localSheetId="0" hidden="1">乡镇申报!$A$3:$R$72</definedName>
    <definedName name="_xlnm.Print_Titles" localSheetId="0">乡镇申报!$3:$3</definedName>
    <definedName name="项目类型">[1]Sheet2!$A$2:$A$6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<sst xmlns="http://schemas.openxmlformats.org/spreadsheetml/2006/main" count="973" uniqueCount="370">
  <si>
    <t xml:space="preserve">金安区2025年区级财政衔接资金项目计划表                                                                                                                                  </t>
  </si>
  <si>
    <t xml:space="preserve">             单位：万元</t>
  </si>
  <si>
    <t>序号</t>
  </si>
  <si>
    <t>项目名称</t>
  </si>
  <si>
    <t>项目
类别</t>
  </si>
  <si>
    <t>二级项目类型</t>
  </si>
  <si>
    <t>项目
小类</t>
  </si>
  <si>
    <t>建设
性质</t>
  </si>
  <si>
    <t>实施
地点</t>
  </si>
  <si>
    <t>责任
单位</t>
  </si>
  <si>
    <t>责任人</t>
  </si>
  <si>
    <t>主管
部门</t>
  </si>
  <si>
    <t>建设内容和补助标准</t>
  </si>
  <si>
    <t>实施期限</t>
  </si>
  <si>
    <t>资金规模</t>
  </si>
  <si>
    <t>财政衔接
资金</t>
  </si>
  <si>
    <t>其它资金</t>
  </si>
  <si>
    <t>受益对象</t>
  </si>
  <si>
    <t>绩效目标</t>
  </si>
  <si>
    <t>联农带农机制</t>
  </si>
  <si>
    <t>孙岗镇自来水老旧管网改造提升</t>
  </si>
  <si>
    <t>乡村建设行动</t>
  </si>
  <si>
    <t>农村基础设施</t>
  </si>
  <si>
    <t>农村供水保障设施建设</t>
  </si>
  <si>
    <t>扩建</t>
  </si>
  <si>
    <t>孙岗镇</t>
  </si>
  <si>
    <t>孙岗镇人民政府</t>
  </si>
  <si>
    <t>吴菊香</t>
  </si>
  <si>
    <t>区水利局</t>
  </si>
  <si>
    <t>昭庆寺至黄小店段PE110供水管网，长约5.5公里。</t>
  </si>
  <si>
    <t>2025年3月上旬开工建设，8月工程完工，9月上旬完成竣工验收。</t>
  </si>
  <si>
    <t>所在村民组及周边农户，包括脱贫户、监测对象</t>
  </si>
  <si>
    <t>更新改造旧管网，保障乡镇农村人口供水，解决100户脱贫户、监测对象饮水安全隐患。</t>
  </si>
  <si>
    <t>群众参与务工增加收入，饮水安全得到保障</t>
  </si>
  <si>
    <t>金安区东河口水厂改扩建及周边老旧管网改造工程</t>
  </si>
  <si>
    <t>金安区</t>
  </si>
  <si>
    <t>徐运明</t>
  </si>
  <si>
    <t>东河口水厂改扩建，提升供水规模及周边老旧管网改造，先生店水厂排污泥设施更新改建。</t>
  </si>
  <si>
    <t>项目实施：2024.10-2025.8月，验收审计：2025.9-10月</t>
  </si>
  <si>
    <t>相关乡镇村民组、农户，含脱贫人口、监测对象</t>
  </si>
  <si>
    <t>更新改造保障涉及乡镇农村人口供水</t>
  </si>
  <si>
    <t>双河镇九十铺增压站输水工程改造项目</t>
  </si>
  <si>
    <t>农村基础设施（含产业配套基础设施）</t>
  </si>
  <si>
    <t>新建</t>
  </si>
  <si>
    <t>双河镇</t>
  </si>
  <si>
    <t>双河镇人民政府</t>
  </si>
  <si>
    <t>朱蔷蔷</t>
  </si>
  <si>
    <t>铺设DN300球墨铸铁管网 130米、DN250球墨铸铁管网4500米、dn110PE管网 250 米、dn250PE200米、九十铺增压站公益管网改造及相关管件、闸阀井等。</t>
  </si>
  <si>
    <t>实施：2025年5-9月；验收审计：2025年10月-11月</t>
  </si>
  <si>
    <t>双河镇居民农户，含脱贫户、监测对象</t>
  </si>
  <si>
    <t>更新改造农村供水保障设施，满足群众生产、生活用水需求</t>
  </si>
  <si>
    <t>改善基础设施，满足群众用水需求，群众饮水安全得到保障的同时，带动周边群众增收。</t>
  </si>
  <si>
    <t>先生店镇先范路老旧管网改造项目</t>
  </si>
  <si>
    <t>先生店镇</t>
  </si>
  <si>
    <t>先生店镇人民政府</t>
  </si>
  <si>
    <t>高扬</t>
  </si>
  <si>
    <t>铺设DN150球墨铸铁管网6500米、dn200PE管300米及相关管件、闸阀井等。</t>
  </si>
  <si>
    <t>先生店镇居民农户，含脱贫户、监测对象</t>
  </si>
  <si>
    <t>横塘岗乡黄墩村通组延伸硬化路</t>
  </si>
  <si>
    <t>农村基础设施
（含产业配套基础设施）</t>
  </si>
  <si>
    <t>农村道路建设（通村路、通户路、小型桥梁等）</t>
  </si>
  <si>
    <t>黄墩村</t>
  </si>
  <si>
    <t>横塘岗乡人民政府</t>
  </si>
  <si>
    <t>季星原</t>
  </si>
  <si>
    <t>区交通局</t>
  </si>
  <si>
    <t>全长1.2公里左右，路基宽4.5米，路面宽3.5米左右，20公分C25水泥混凝土路面。</t>
  </si>
  <si>
    <t>2025年6月上旬开工建设，8月工程完工，2025年9月上旬完成竣工验收。</t>
  </si>
  <si>
    <t>改善46户130人出行交通条件，其中脱贫户7户20人</t>
  </si>
  <si>
    <t>改善基础设施，解决出行困难，方便了群众生产生活</t>
  </si>
  <si>
    <t>鹅场路</t>
  </si>
  <si>
    <t>跃进村</t>
  </si>
  <si>
    <t>施桥镇人民政府</t>
  </si>
  <si>
    <t>刘驿</t>
  </si>
  <si>
    <t>全长0.1km，路基宽5米，路面宽4米，水泥混凝土路面，按四级公路标准实施</t>
  </si>
  <si>
    <t>2025年3月下旬开工建设，7月工程完工，2025年9月上旬完成竣工验收。</t>
  </si>
  <si>
    <t>改善2户8人出行交通条件，其中脱贫户1户2人</t>
  </si>
  <si>
    <t>孙大嘴路</t>
  </si>
  <si>
    <t>金公庙村</t>
  </si>
  <si>
    <t>全长0.37km，路面宽4米，路基宽5米，水泥混凝土路面，按四级公路标准实施</t>
  </si>
  <si>
    <t>改善543户2024人出行交通条件，其中脱贫79户193户人</t>
  </si>
  <si>
    <t>金公庙仓房路</t>
  </si>
  <si>
    <t>全长0.96km，路面宽4米，路基宽5米，水泥混凝土路面，按四级公路标准实施</t>
  </si>
  <si>
    <t>带动村集体增收；脱贫户监测对象享受村集体经济收益分红，并通过务工、技术帮扶、订单收购、土地流转等方式带动增收</t>
  </si>
  <si>
    <t>皋郝路</t>
  </si>
  <si>
    <t>三岔河村</t>
  </si>
  <si>
    <t>望城街道办事处</t>
  </si>
  <si>
    <t>卓承敏</t>
  </si>
  <si>
    <t>全长1.98km，路面宽6米，路基宽7米，沥青砼路面，按四级公路标准实施</t>
  </si>
  <si>
    <t>改善305户户1229人出行交通条件，其中脱贫户20户58人</t>
  </si>
  <si>
    <t>骆冲路</t>
  </si>
  <si>
    <t>南四十铺村</t>
  </si>
  <si>
    <t>全长1.5km，路面宽4米，路基宽5米，水泥混凝土路面，按四级公路标准实施</t>
  </si>
  <si>
    <t>改善了150户350人出行交通条件，其中脱贫户13户37人</t>
  </si>
  <si>
    <t>司大庄路</t>
  </si>
  <si>
    <t>淠东村</t>
  </si>
  <si>
    <t>淠东乡人民政府</t>
  </si>
  <si>
    <t>夏青</t>
  </si>
  <si>
    <t>全长0.745公里，路基宽5米，路面宽4米，水泥混凝土路面，按照四级公路标准实施</t>
  </si>
  <si>
    <t>改善120户420人出行交通条件，其中脱贫户21户52人</t>
  </si>
  <si>
    <t>黄滩中路</t>
  </si>
  <si>
    <t>徐郢村</t>
  </si>
  <si>
    <t>全长0.505公里，路基宽5米，路面宽4米，水泥混凝土路面，按照四级公路标准实施</t>
  </si>
  <si>
    <t>改善65户223出行交通条件，其中脱贫户5户19人</t>
  </si>
  <si>
    <t>化冲路</t>
  </si>
  <si>
    <t>牌楼村</t>
  </si>
  <si>
    <t>东河口镇人民政府</t>
  </si>
  <si>
    <t>马跃</t>
  </si>
  <si>
    <t>全长1.03公里，路基宽5米，路面宽4米，水泥混凝土路面，按照四级公路标准实施</t>
  </si>
  <si>
    <t>改善39户76人出行交通条件，其中脱贫户5户11人</t>
  </si>
  <si>
    <t>镇南循环路</t>
  </si>
  <si>
    <t>蕴山社区</t>
  </si>
  <si>
    <t>全长0.764公里，路基宽5米，路面宽4米，水泥混凝土路面，按照四级公路标准实施</t>
  </si>
  <si>
    <t>改善78户300人出行交通条件，其中脱贫户18户69人</t>
  </si>
  <si>
    <t>金泥路</t>
  </si>
  <si>
    <t>黄泥店村</t>
  </si>
  <si>
    <t>中店镇人民政府</t>
  </si>
  <si>
    <t>杨海涛</t>
  </si>
  <si>
    <t>全长0.71公里，路基宽5米，路面宽4米，水泥混凝土路面，按照四级公路标准实施</t>
  </si>
  <si>
    <t>改善100户350人出行交通条件，其中脱贫户26户72人</t>
  </si>
  <si>
    <t>和美路</t>
  </si>
  <si>
    <t>全长0.33公里，路基宽5米，路面宽4米，水泥混凝土路面，按照四级公路标准实施</t>
  </si>
  <si>
    <t>改善60户210人出行交通条件，其中脱贫户21户52人</t>
  </si>
  <si>
    <t>刘咀匡大庄路</t>
  </si>
  <si>
    <t>仓坊村</t>
  </si>
  <si>
    <t>全长0.55公里，路基宽5米，路面宽4米，水泥混凝土路面，按照四级公路标准实施</t>
  </si>
  <si>
    <t>改善14户63人出行交通条件，其中脱贫户1户4人</t>
  </si>
  <si>
    <t>吴郢王锋路</t>
  </si>
  <si>
    <t>长岭村</t>
  </si>
  <si>
    <t>全长0.87公里，路基宽5米，路面宽4米，水泥混凝土路面，按照四级公路标准实施</t>
  </si>
  <si>
    <t>改善21户76人出行交通条件，其中脱贫户7户16人</t>
  </si>
  <si>
    <t>三保墩路</t>
  </si>
  <si>
    <t>改善18户69人出行交通条件，其中脱贫户4户9人</t>
  </si>
  <si>
    <t>崔庄路</t>
  </si>
  <si>
    <t>关塘村</t>
  </si>
  <si>
    <t>张店镇人民政府</t>
  </si>
  <si>
    <t>李彪</t>
  </si>
  <si>
    <t>全长0.295公里，路基宽5米，路面宽4米，水泥混凝土路面，按照四级公路标准实施</t>
  </si>
  <si>
    <t>改善6户17人出行交通条件，其中脱贫人口1户3人</t>
  </si>
  <si>
    <t>黄长路</t>
  </si>
  <si>
    <t>孤堰村</t>
  </si>
  <si>
    <t>全长0.65公里，路基宽5米，路面宽4米，水泥混凝土路面，按四级公路标准实施</t>
  </si>
  <si>
    <t>改善302户1156人出行交通条件，其中脱贫户26户78人</t>
  </si>
  <si>
    <t>新庄新路</t>
  </si>
  <si>
    <t>松墩村</t>
  </si>
  <si>
    <t>全长0.33公里，路基宽5米，路面宽4米，水泥混凝土路面，按四级公路标准实施</t>
  </si>
  <si>
    <t>改善40户150人出行交通条件，其中脱贫户6户25人</t>
  </si>
  <si>
    <t>松墩卫塘路</t>
  </si>
  <si>
    <t>全长0.55公里，路基宽5米，路面宽4米，水泥混凝土路面，按四级公路标准实施</t>
  </si>
  <si>
    <t>改善36户147人出行交通条件，其中脱贫户10户30人</t>
  </si>
  <si>
    <t>松墩十六石路</t>
  </si>
  <si>
    <t>全长0.22公里，路基宽5米，路面宽4米，水泥混凝土路面，按四级公路标准实施</t>
  </si>
  <si>
    <t>改善34户135人出行交通条件，其中脱贫户5户12人</t>
  </si>
  <si>
    <t>杨庄路2</t>
  </si>
  <si>
    <t>孙岗村</t>
  </si>
  <si>
    <t>全长0.205公里，路基宽5米，路面宽4米，水泥混凝土路面，按四级公路标准实施</t>
  </si>
  <si>
    <t>改善12户30人出行交通条件，其中脱贫户2户6人</t>
  </si>
  <si>
    <t>小洼路</t>
  </si>
  <si>
    <t>何大楼村</t>
  </si>
  <si>
    <t>改善32户91人出行交通条件，其中脱贫户4户6人</t>
  </si>
  <si>
    <t>民主新路</t>
  </si>
  <si>
    <t>全长0.32公里，路基宽5米，路面宽4米，水泥混凝土路面，按四级公路标准实施</t>
  </si>
  <si>
    <t>改善22户60人出行交通条件，其中脱贫户4户12人</t>
  </si>
  <si>
    <t>新联路</t>
  </si>
  <si>
    <t>全长0.36公里，路基宽5米，路面宽4米，水泥混凝土路面，按四级公路标准实施</t>
  </si>
  <si>
    <t>改善38户118人出行交通条件，其中脱贫户4户17人</t>
  </si>
  <si>
    <t>养塘路</t>
  </si>
  <si>
    <t>黄小店村</t>
  </si>
  <si>
    <t>全长0.645公里，路基宽5米，路面宽4米，水泥混凝土路面，按四级公路标准实施</t>
  </si>
  <si>
    <t>改善44户159人出行交通条件，其中脱贫户7户19人</t>
  </si>
  <si>
    <t>河咀路</t>
  </si>
  <si>
    <t>全长0.285公里，路基宽5米，路面宽4米，水泥混凝土路面，按四级公路标准实施</t>
  </si>
  <si>
    <t>改善34户127人出行交通条件，其中脱贫户8户17人</t>
  </si>
  <si>
    <t>老井塘路</t>
  </si>
  <si>
    <t>全长0.2公里，路基宽5米，路面宽4米，水泥混凝土路面，按四级公路标准实施</t>
  </si>
  <si>
    <t>改善46户181人出行交通条件，其中脱贫户10户25人</t>
  </si>
  <si>
    <t>缸窑二路</t>
  </si>
  <si>
    <t>五十铺村</t>
  </si>
  <si>
    <t>全长0.275公里，路基宽5米，路面宽4米，水泥混凝土路面，按四级公路标准实施</t>
  </si>
  <si>
    <t>改善30户95人出行交通条件，其中脱贫户4户12人</t>
  </si>
  <si>
    <t>张老庄路4</t>
  </si>
  <si>
    <t>全长0.575公里，路基宽5米，路面宽4米，水泥混凝土路面，按四级公路标准实施</t>
  </si>
  <si>
    <t>改善8户35人出行交通条件，其中脱贫户2户5人</t>
  </si>
  <si>
    <t>方高庄路</t>
  </si>
  <si>
    <t>青龙村</t>
  </si>
  <si>
    <t>全长0.17公里，路基宽5米，路面宽4米，水泥混凝土路面，按四级公路标准实施</t>
  </si>
  <si>
    <t>改善9户39人出行交通条件，其中脱贫户1户1人</t>
  </si>
  <si>
    <t>三房郢路</t>
  </si>
  <si>
    <t>全长0.48公里，路基宽5米，路面宽4米，水泥混凝土路面，按四级公路标准实施</t>
  </si>
  <si>
    <t>改善35户136人出行交通条件，其中脱贫户4户15人</t>
  </si>
  <si>
    <t>卫大塘路</t>
  </si>
  <si>
    <t>全长0.24公里，路基宽5米，路面宽4米，水泥混凝土路面，按四级公路标准实施</t>
  </si>
  <si>
    <t>改善14户67人出行交通条件，其中脱贫户1户3人</t>
  </si>
  <si>
    <t>范庵村委会建制村通双车道公路项目</t>
  </si>
  <si>
    <t>范庵村</t>
  </si>
  <si>
    <t>全长6.956公里，路基宽7米，路面宽6米，沥青砼路面，按四级公路标准建设。</t>
  </si>
  <si>
    <t>2025年4月上旬开工建设，8月工程完工，2025年9月上旬完成竣工验收。</t>
  </si>
  <si>
    <t>改善了1000户3000人出行交通条件，其中脱贫户150户360人</t>
  </si>
  <si>
    <t>木厂镇园区干路网改造工程</t>
  </si>
  <si>
    <t>木厂镇</t>
  </si>
  <si>
    <t>朱明望</t>
  </si>
  <si>
    <t>木淠路路面提升工程，全长2.4公里，起于淠东乡敬老院，终点与G237相交，升级改造为沥青砼路面；田竹南路路面提升工程，全程3.6公里，起于木南大道，终点与立春大道相交，升级改造为沥青砼路面。</t>
  </si>
  <si>
    <t>实施：2025年4-10月，验收审计：2025年11-12月</t>
  </si>
  <si>
    <t>周边群众及脱贫户监测户出行便捷</t>
  </si>
  <si>
    <t>黄店桥危桥改造工程</t>
  </si>
  <si>
    <t>黄店村</t>
  </si>
  <si>
    <t>全长23.5m，全宽7m，上部结构拟采用2×8m预制空心板，下部结构桥台拟采用桩基接盖梁，桥墩拟采用柱式墩、桩基础；</t>
  </si>
  <si>
    <t>2025年3月开工建设，8月工程完工，2025年9月完成竣工验收。</t>
  </si>
  <si>
    <t>改善312户1000人出行交通条件，其中脱贫32户77人</t>
  </si>
  <si>
    <t>海潮三元河一桥西桥危桥改造工程</t>
  </si>
  <si>
    <t>海潮村</t>
  </si>
  <si>
    <t>全长33.5m，全宽5.5m，上部结构拟采用2×13m预应力T梁，下部结构桥台拟采用桩基接盖梁，桥墩拟采用柱式墩、桩基础；</t>
  </si>
  <si>
    <t>改善60户169人出行交通条件，其中脱贫户19户43人。</t>
  </si>
  <si>
    <t>河滩桥危桥改造工程</t>
  </si>
  <si>
    <t>高店村</t>
  </si>
  <si>
    <t>全长22m，全宽6m，上部结构采用1×16m预应力砼(后张)密肋式简支T梁，下部结构桥台采用柱式台，基础采用桩基础；</t>
  </si>
  <si>
    <t>改善231户864人出行交通条件，其中脱贫户25户234人</t>
  </si>
  <si>
    <t>推网岗桥危桥改造工程</t>
  </si>
  <si>
    <t>杨公村</t>
  </si>
  <si>
    <t>全长16m，位于X024交叉口范围内，考虑交口车辆转弯要求，平面按梯形板布设，X024端宽14m，油坊路宽7m，上部结构拟采用1×10m钢筋混凝土现浇空心板，下部结构桥台拟采用桩基接盖梁，桩基础；</t>
  </si>
  <si>
    <t>改善149户573人出行交通条件，其中脱贫户22户61人</t>
  </si>
  <si>
    <t>茶朋桥危桥改造工程</t>
  </si>
  <si>
    <t>新街村</t>
  </si>
  <si>
    <t>全长32m，全宽7m，上部采用2×13m钢筋混凝土空心板，下部采用扩大基础接U型桥台；</t>
  </si>
  <si>
    <t>改善34户101人出行交通条件，其中脱贫户4户11人。</t>
  </si>
  <si>
    <t>长塘桥危桥改造工程</t>
  </si>
  <si>
    <t>小庙岗村</t>
  </si>
  <si>
    <t>全长12m，全宽7m，上部采用1×6m钢筋混凝土实心板，下部采用扩大基础接U型桥台；</t>
  </si>
  <si>
    <t>改善500户2000人出行交通条件，其中脱贫户70户200人</t>
  </si>
  <si>
    <t>河沿路桥危桥改造工程</t>
  </si>
  <si>
    <t>金星村</t>
  </si>
  <si>
    <t>全长14m，全宽6m，上部采用1×8m钢筋混凝土实心板，下部采用扩大基础接U型桥台；</t>
  </si>
  <si>
    <t>改善185户905人出行交通条件，其中脱贫户17户37人。</t>
  </si>
  <si>
    <t>南圩桥危桥改造工程</t>
  </si>
  <si>
    <t>全长14m，全宽7m，上部采用1×8m钢筋混凝土实心板，下部采用扩大基础接U型桥台；</t>
  </si>
  <si>
    <t>古埂桥危桥改造工程</t>
  </si>
  <si>
    <t>永丰村</t>
  </si>
  <si>
    <t>改善 120户472人出行交通条件，其中脱贫12 户65人；</t>
  </si>
  <si>
    <t>高枣渠跨河桥2危桥改造工程</t>
  </si>
  <si>
    <t>曙光村</t>
  </si>
  <si>
    <t>桥梁全长26m，全宽7m，上部结构采用1×20m预应力砼(后张)T梁，桥面连续，结构简支，下部结构采用柱式台，摩擦桩桩基础；</t>
  </si>
  <si>
    <t>改善116户302人出行交通条件，其中脱贫户14户35人</t>
  </si>
  <si>
    <t>村部路桥危桥改造工程</t>
  </si>
  <si>
    <t>邬桥村</t>
  </si>
  <si>
    <t>桥梁全长14m，全宽7m，上部结构采用1×8m现浇空心板，桥面连续，结构简支，下部结构采用扩基U型桥台；</t>
  </si>
  <si>
    <t>改善470户1619人出行交通条件，其中脱贫户78户228人。</t>
  </si>
  <si>
    <t>石丁河大桥危桥改造工程</t>
  </si>
  <si>
    <t>月牙塘村</t>
  </si>
  <si>
    <t>桥梁全长32m，全宽8.0m，上部结构为2×13m预应力混凝土T梁，下部结构为U型桥台、柱式桥墩，基础均为扩大式基础；</t>
  </si>
  <si>
    <t>改善307户774人出行交通条件，其中脱贫户29户40人</t>
  </si>
  <si>
    <t>龙窝桥危桥改造工程</t>
  </si>
  <si>
    <t>南官亭村</t>
  </si>
  <si>
    <t>桥梁全长16m，全宽10.0m，上部结构为1×13m预应力混凝土T梁，下部结构为U型桥台扩大式基础；</t>
  </si>
  <si>
    <t>改善276户559人出行交通条件，其中脱贫户30户58人</t>
  </si>
  <si>
    <t>三步俩桥危桥改造工程</t>
  </si>
  <si>
    <t>桥梁全长14m，全宽8.0m，上部构造采用1x8m现浇简支空心板梁，下部构造桥台采用重力式U台、扩大基础；</t>
  </si>
  <si>
    <t>改善221户510人出行交通条件，其中脱贫户25户87人</t>
  </si>
  <si>
    <t>L0060桥危桥改造工程</t>
  </si>
  <si>
    <t>史祠村</t>
  </si>
  <si>
    <t>全长20m，全宽6m，上部结构采用1×13m预应力砼(后张)密肋式简支T梁，下部结构扩基U型桥台；</t>
  </si>
  <si>
    <t>改善120户443人出行交通条件，其中脱贫户16户44人</t>
  </si>
  <si>
    <t>生产用桥危桥改造工程</t>
  </si>
  <si>
    <t>长堰村</t>
  </si>
  <si>
    <t>全长32m，全宽7m，上部结构采用2×13m预应力砼(后张)密肋式简支T梁，下部结构桥台采用柱式台，桥墩采用柱式墩，墩台基础采用桩基础；</t>
  </si>
  <si>
    <t>改善160户493人出行交通条件，其中脱贫户17户56人</t>
  </si>
  <si>
    <t>谢老庄大桥危桥改造工程</t>
  </si>
  <si>
    <t>七星村</t>
  </si>
  <si>
    <t>老桥全长30m，全宽4.5m，本次对原桥进行维修加固，主要是更换护栏和伸缩缝，重做桥面铺装和桥头搭板等。</t>
  </si>
  <si>
    <t>改善45户179人出行交通条件，其中脱贫户8户23人</t>
  </si>
  <si>
    <t>金安区农村公路养护大中修工程（X317椿黑路）</t>
  </si>
  <si>
    <t>改建</t>
  </si>
  <si>
    <t>老路路面病害局部修复+铣刨拉毛+4cmAC-13C 细粒式沥青混凝土+5cmAC-20C 中粒式沥青混凝土进行罩面；</t>
  </si>
  <si>
    <t>实施：2025年6-11月，验收审计：2025年12-1月</t>
  </si>
  <si>
    <t>金安区黄刁路上跨宁西铁路立交桥改造工程</t>
  </si>
  <si>
    <t>刁岗村</t>
  </si>
  <si>
    <t>新建桥梁全长62.08m，全宽7.8m，上部结构采用(16+20+16)m预应力钢筋混凝土简支变连续小箱梁,桥台采用U型重力式桥台,桥墩采用桩柱式桥墩</t>
  </si>
  <si>
    <t>2025年8月开工建设，2025年12月底完成投资</t>
  </si>
  <si>
    <t>改善588户2328人出行交通条件，其中脱贫户91户287人</t>
  </si>
  <si>
    <t>马头镇老街雨水管网改造工程</t>
  </si>
  <si>
    <t>其他</t>
  </si>
  <si>
    <t>马头镇</t>
  </si>
  <si>
    <t>马头镇人民政府</t>
  </si>
  <si>
    <t>刘环环</t>
  </si>
  <si>
    <t>对S242道路沿线增设排水设施，包括新建排水边沟2330m、过路涵洞34m及其他附属设施等。</t>
  </si>
  <si>
    <t>实施：2025年5-8月，验收审计：2025年8-9月</t>
  </si>
  <si>
    <t>帮助周边群众及脱贫户监测户解决因路面增高导致的排水不畅、频繁积水，影响出行安全和生活质量的问题。</t>
  </si>
  <si>
    <t>改善基础设施，保障群众出行安全和生活便利。</t>
  </si>
  <si>
    <t>马头镇农村公益性基础设施建设工程</t>
  </si>
  <si>
    <t>区农业农村局</t>
  </si>
  <si>
    <t>1.修建胡楼村河东路、新河路约5250㎡砂石路，硬化水泥路约500㎡。2.崔店村东圩组、西圩组、鲁圩组修建衬砌渠道约1200m。3.修建感应寺村渠道约500m，修建约1750㎡砂石路，修复水泥路约700㎡。</t>
  </si>
  <si>
    <t>项目实施：2025年5月-7月，验收审计：2025年8月-9月</t>
  </si>
  <si>
    <t>带动周边群众15人通过务工增加收入，其中脱贫人口、监测对象、不少于2人</t>
  </si>
  <si>
    <t>改善基础设施，解决群众出行困难，方便群众生产生活。</t>
  </si>
  <si>
    <t>太平桥村改厕提升工程</t>
  </si>
  <si>
    <t>人居环境整治</t>
  </si>
  <si>
    <t>农村卫生厕所改造（户用、公共厕所）</t>
  </si>
  <si>
    <t>太平桥村</t>
  </si>
  <si>
    <t>实施户改厕约120户，建设简易公厕3座,配套三格式化粪池、蹲便器、水箱、入户管网等</t>
  </si>
  <si>
    <t>实施：2025年6-7月
验收审计：2025年8-9月</t>
  </si>
  <si>
    <t>张店镇太平桥村相关村民组、农户，含脱贫人口、监测对象</t>
  </si>
  <si>
    <t>村内污水处理覆盖率达95%以上，污水处理设施排放标准达到《农村生活污水处理设施水污染物排放标准》的二级及以上标准，受纳水体为《地表水环境质量标准》中的IV类  、V类水体，受益群众164户，群众满意度98%以上</t>
  </si>
  <si>
    <t>完成改厕设施建设，改善农村人居环境，完善长效管护机制</t>
  </si>
  <si>
    <t>太平桥村自然村庄污水整治项目</t>
  </si>
  <si>
    <t>农村污水治理</t>
  </si>
  <si>
    <t>区谷带中心</t>
  </si>
  <si>
    <t>实施自然村庄污水治理约140户，配套隔油池、生态除污池，入户管网约1000米，施工场地路面恢复等</t>
  </si>
  <si>
    <t>村内污水处理覆盖率达85%以上，污水处理设施排放标准达到《农村生活污水处理设施水污染物排放标准》的二级及以上标准，受纳水体为《地表水环境质量标准》中的IV类  、V类水体，受益群众180户，群众满意度98%以上</t>
  </si>
  <si>
    <t>完成污水处理设施建设，改善农村人居环境，完善长效管护机制</t>
  </si>
  <si>
    <t>太平桥村羊肚菌种植产业配套项目</t>
  </si>
  <si>
    <t>产业发展</t>
  </si>
  <si>
    <t>加工流通项目</t>
  </si>
  <si>
    <t>农产品仓储保鲜冷链基础设施建设</t>
  </si>
  <si>
    <t>羊肚菌生产用房改造约200平方米（含成品冷库）等</t>
  </si>
  <si>
    <t>1、带动村集体经济增收及周边群众；2、带动脱贫户和监测对象收益</t>
  </si>
  <si>
    <t>带动太平桥村集体经济增收约1.5万元；带动至少6户农户收益，包括脱贫户、监测对象和周边群众</t>
  </si>
  <si>
    <t>带动村集体增设；脱贫户、监测对象享受村集体经济收益分红，通过务工、技术帮扶、房屋租金等方式增收</t>
  </si>
  <si>
    <t>横塘岗乡凤凰台村美丽宜居自然村庄污水处理设施</t>
  </si>
  <si>
    <t>凤凰台村</t>
  </si>
  <si>
    <t>横塘岗乡凤凰台村清洁自然村小型污水处理设施，包括大三格生态处理设施或一体化污水处理终端建设及管网铺设和部分污水塘治理</t>
  </si>
  <si>
    <t>实施：2025年4-7月
验收审计：2025年8-9月</t>
  </si>
  <si>
    <t>横塘岗乡黄墩村清洁自然村相关村民组、农户，含脱贫人口、监测对象</t>
  </si>
  <si>
    <t>污水处理设施排放标准达到《农村生活污水处理设施水污染物排放标准》的二级及以上标准，受纳水体为《地表水环境质量标准》中的IV类  、V类水体，受益群众168人，群众满意度98%以上</t>
  </si>
  <si>
    <t>完成垃圾、改厕、污水处理设施建设，改善农村人居环境，完善长效管护机制</t>
  </si>
  <si>
    <t>金安区特色种养业奖补</t>
  </si>
  <si>
    <t>生产项目</t>
  </si>
  <si>
    <t>养殖业基地</t>
  </si>
  <si>
    <t>丁德武</t>
  </si>
  <si>
    <t>对符合2025年脱贫人口（监测对象）产业到户奖补实施方案条件的自种自养脱贫户（监测对象）奖补</t>
  </si>
  <si>
    <t>实施：2025年3-9月，验收审计：10-11月</t>
  </si>
  <si>
    <t>发展自种自养项目的脱贫户（监测对象）</t>
  </si>
  <si>
    <t>自种自养脱贫户6915户、边缘易致贫户和重点监测帮扶户等其他户200户</t>
  </si>
  <si>
    <t>带动全区脱贫户（监测对象）自主发展产业，户均增收2000元。</t>
  </si>
  <si>
    <t>金安区特色农业（农事服务）贷款贴息</t>
  </si>
  <si>
    <t>产业服务支撑项目</t>
  </si>
  <si>
    <t>人才培养</t>
  </si>
  <si>
    <t>自2025年1月起，对从事特色农业（农事服务）的经营主体当年在金融机构贷款产业的利息进行贴息</t>
  </si>
  <si>
    <t>2025年12月底前完成</t>
  </si>
  <si>
    <t>全区发展特色农业（农事服务）经营主体</t>
  </si>
  <si>
    <t>带动周边村农户增收，带动脱贫户增收</t>
  </si>
  <si>
    <t>带动农业主体所在村发展产业，通过务工、流转土地、订单收购等方式带动脱贫户（监测对象）增收。</t>
  </si>
  <si>
    <t>外出务工交通补贴</t>
  </si>
  <si>
    <t>就业项目</t>
  </si>
  <si>
    <t>务工补助</t>
  </si>
  <si>
    <t>交通费补助</t>
  </si>
  <si>
    <t>区人社局</t>
  </si>
  <si>
    <t>郭伟</t>
  </si>
  <si>
    <t>支持脱贫人口、监测对象外出务工就业，实现就业增收，给予一次性交通补贴</t>
  </si>
  <si>
    <t>2025年1-12月</t>
  </si>
  <si>
    <t>脱贫劳动者及监测对象</t>
  </si>
  <si>
    <t>带动脱贫人口、监测对象预计收益500元</t>
  </si>
  <si>
    <t>通过就业帮扶，让外出就业脱贫人口、监测对象实现就业增收</t>
  </si>
  <si>
    <t>就业帮扶车间补贴</t>
  </si>
  <si>
    <t>就业</t>
  </si>
  <si>
    <t>帮扶车间（特色手工基地）建设</t>
  </si>
  <si>
    <t>通过就业帮扶，让有就业意愿就业能力未就业的脱贫人口在就业帮扶车间内实现就业，确保就业帮扶车间正常运营，吸纳就业人数趋于稳定。</t>
  </si>
  <si>
    <t>2025年1-9月</t>
  </si>
  <si>
    <t>脱贫人口、监测对象以及就业帮扶车间</t>
  </si>
  <si>
    <t>带动脱贫人口收益，每户每年预计增收3600元</t>
  </si>
  <si>
    <t>通过就业帮扶，让无法外出就业脱贫人口在就业帮扶车间内实现就业增收。</t>
  </si>
  <si>
    <t>金安区雨露计划</t>
  </si>
  <si>
    <t>巩固三保障成果</t>
  </si>
  <si>
    <t>教育</t>
  </si>
  <si>
    <t>享受“雨露计划”职业教育补助</t>
  </si>
  <si>
    <t>区教育局</t>
  </si>
  <si>
    <t>杨正远</t>
  </si>
  <si>
    <t>雨露计划：每生每学期1500元</t>
  </si>
  <si>
    <t>2025年6月底完成春季学期资助，12月底完成秋季学期资助</t>
  </si>
  <si>
    <t>脱贫户和监测对象</t>
  </si>
  <si>
    <t>在籍在校接受中、高等职业教育脱贫家庭（含监测对象）学生人均1500元/学期</t>
  </si>
  <si>
    <t>减轻脱贫户、监测对象学生受教育成本，教育得到保障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</si>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</sst>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_ "/>
    <numFmt numFmtId="179" formatCode="0.0_ "/>
  </numFmts>
  <fonts count="39">
    <font>
      <sz val="11"/>
      <color theme="1"/>
      <name val="宋体"/>
      <charset val="134"/>
      <scheme val="minor"/>
    </font>
    <font>
      <sz val="10.5"/>
      <color theme="1"/>
      <name val="宋体"/>
      <charset val="134"/>
    </font>
    <font>
      <sz val="11"/>
      <name val="宋体"/>
      <charset val="134"/>
      <scheme val="minor"/>
    </font>
    <font>
      <sz val="14"/>
      <name val="宋体"/>
      <charset val="134"/>
      <scheme val="minor"/>
    </font>
    <font>
      <sz val="11"/>
      <name val="黑体"/>
      <charset val="134"/>
    </font>
    <font>
      <sz val="10"/>
      <name val="宋体"/>
      <charset val="134"/>
    </font>
    <font>
      <sz val="12"/>
      <name val="宋体"/>
      <charset val="134"/>
    </font>
    <font>
      <b/>
      <sz val="11"/>
      <name val="宋体"/>
      <charset val="134"/>
      <scheme val="minor"/>
    </font>
    <font>
      <sz val="22"/>
      <name val="方正小标宋简体"/>
      <charset val="134"/>
    </font>
    <font>
      <b/>
      <sz val="14"/>
      <name val="宋体"/>
      <charset val="134"/>
      <scheme val="minor"/>
    </font>
    <font>
      <sz val="10"/>
      <name val="宋体"/>
      <charset val="134"/>
      <scheme val="minor"/>
    </font>
    <font>
      <sz val="10"/>
      <color theme="1"/>
      <name val="宋体"/>
      <charset val="134"/>
      <scheme val="minor"/>
    </font>
    <font>
      <sz val="10"/>
      <color theme="1"/>
      <name val="宋体"/>
      <charset val="134"/>
    </font>
    <font>
      <sz val="10"/>
      <color rgb="FF000000"/>
      <name val="宋体"/>
      <charset val="134"/>
    </font>
    <font>
      <b/>
      <sz val="11"/>
      <name val="宋体"/>
      <charset val="134"/>
    </font>
    <font>
      <sz val="9"/>
      <color theme="1"/>
      <name val="宋体"/>
      <charset val="134"/>
      <scheme val="maj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Arial"/>
      <charset val="134"/>
    </font>
    <font>
      <sz val="11"/>
      <color indexed="8"/>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000000"/>
      </left>
      <right style="medium">
        <color auto="1"/>
      </right>
      <top style="medium">
        <color rgb="FF000000"/>
      </top>
      <bottom/>
      <diagonal/>
    </border>
    <border>
      <left style="medium">
        <color rgb="FF000000"/>
      </left>
      <right style="medium">
        <color rgb="FF000000"/>
      </right>
      <top style="medium">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6" fillId="0" borderId="0">
      <alignment vertical="center"/>
    </xf>
    <xf numFmtId="0" fontId="6" fillId="0" borderId="0">
      <protection locked="0"/>
    </xf>
    <xf numFmtId="0" fontId="6" fillId="0" borderId="0">
      <alignment vertical="center"/>
    </xf>
    <xf numFmtId="0" fontId="36" fillId="0" borderId="0">
      <alignment vertical="center"/>
    </xf>
    <xf numFmtId="0" fontId="37" fillId="0" borderId="0">
      <alignment vertical="top"/>
    </xf>
    <xf numFmtId="0" fontId="0" fillId="0" borderId="0">
      <alignment vertical="center"/>
    </xf>
    <xf numFmtId="0" fontId="36" fillId="0" borderId="0" applyProtection="0">
      <alignment vertical="center"/>
    </xf>
    <xf numFmtId="0" fontId="6" fillId="0" borderId="0"/>
    <xf numFmtId="0" fontId="6" fillId="0" borderId="0">
      <alignment vertical="center"/>
    </xf>
    <xf numFmtId="0" fontId="38" fillId="0" borderId="0"/>
  </cellStyleXfs>
  <cellXfs count="43">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2" borderId="0" xfId="0" applyFont="1" applyFill="1" applyAlignment="1">
      <alignment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57" applyFont="1" applyFill="1" applyBorder="1" applyAlignment="1" applyProtection="1">
      <alignment horizontal="center" vertical="center" wrapText="1"/>
    </xf>
    <xf numFmtId="176" fontId="5"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10" fillId="0" borderId="3" xfId="54"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178"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9" fillId="0" borderId="0" xfId="0" applyFont="1" applyFill="1" applyAlignment="1">
      <alignment horizontal="right" vertical="center" wrapText="1"/>
    </xf>
    <xf numFmtId="0" fontId="5"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14" fillId="0" borderId="7" xfId="0" applyFont="1" applyFill="1" applyBorder="1" applyAlignment="1">
      <alignment horizontal="center" vertical="center" wrapText="1"/>
    </xf>
    <xf numFmtId="177" fontId="16" fillId="2" borderId="7" xfId="57" applyNumberFormat="1" applyFont="1" applyFill="1" applyBorder="1" applyAlignment="1" applyProtection="1">
      <alignment horizontal="center" vertical="center" wrapText="1"/>
    </xf>
    <xf numFmtId="176" fontId="16" fillId="2" borderId="7" xfId="57" applyNumberFormat="1" applyFont="1" applyFill="1" applyBorder="1" applyAlignment="1" applyProtection="1">
      <alignment horizontal="center" vertical="center" wrapText="1"/>
    </xf>
    <xf numFmtId="0" fontId="16" fillId="2" borderId="3" xfId="56" applyNumberFormat="1" applyFont="1" applyFill="1" applyBorder="1" applyAlignment="1" applyProtection="1">
      <alignment horizontal="center" vertical="center" wrapText="1"/>
    </xf>
    <xf numFmtId="0" fontId="14" fillId="2" borderId="3" xfId="49" applyFont="1" applyFill="1" applyBorder="1" applyAlignment="1">
      <alignment horizontal="center" vertical="center" wrapText="1"/>
    </xf>
    <xf numFmtId="0" fontId="14" fillId="2" borderId="3"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xfId="49"/>
    <cellStyle name="常规 10 2 2 2 2 2" xfId="50"/>
    <cellStyle name="常规 2" xfId="51"/>
    <cellStyle name="常规 25 3" xfId="52"/>
    <cellStyle name="_淮南8月份工资表" xfId="53"/>
    <cellStyle name="常规 10 3" xfId="54"/>
    <cellStyle name="常规 2 3" xfId="55"/>
    <cellStyle name="常规 2 13" xfId="56"/>
    <cellStyle name="常规 10 2" xfId="57"/>
    <cellStyle name="常规_Sheet2" xfId="58"/>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administrator\&#26700;&#38754;\home\administrator\&#26700;&#38754;\&#26410;&#21629;&#21517;&#25991;&#20214;&#22841;\&#36164;&#37329;&#39033;&#30446;\2025&#36164;&#37329;&#20998;&#37197;&#25209;&#22797;&#25991;&#20214;\2025.4.13&#24066;&#32423;&#36164;&#37329;\&#25209;&#22797;&#25991;&#20214;\D:\WeChat%20Files\wxid_cefjpvh4m08522\FileStorage\File\2024-10\&#39640;&#23665;&#26449;2025&#24180;&#39033;&#30446;&#24211;&#35851;&#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2"/>
  <sheetViews>
    <sheetView tabSelected="1" view="pageBreakPreview" zoomScale="85" zoomScaleNormal="55" workbookViewId="0">
      <selection activeCell="L70" sqref="L70"/>
    </sheetView>
  </sheetViews>
  <sheetFormatPr defaultColWidth="9" defaultRowHeight="13.5"/>
  <cols>
    <col min="1" max="1" width="4.825" style="3" customWidth="1"/>
    <col min="2" max="2" width="15.625" style="3" customWidth="1"/>
    <col min="3" max="3" width="5.95" style="3" customWidth="1"/>
    <col min="4" max="4" width="12.2916666666667" style="3" customWidth="1"/>
    <col min="5" max="5" width="10.7583333333333" style="3" customWidth="1"/>
    <col min="6" max="6" width="5.88333333333333" style="3" customWidth="1"/>
    <col min="7" max="7" width="7.80833333333333" style="3" customWidth="1"/>
    <col min="8" max="8" width="9.71666666666667" style="3" customWidth="1"/>
    <col min="9" max="9" width="7.70833333333333" style="3" customWidth="1"/>
    <col min="10" max="10" width="9" style="3"/>
    <col min="11" max="11" width="40.1416666666667" style="3" customWidth="1"/>
    <col min="12" max="12" width="19.8166666666667" style="3" customWidth="1"/>
    <col min="13" max="13" width="11.6666666666667" style="3" customWidth="1"/>
    <col min="14" max="14" width="9.5" style="3" customWidth="1"/>
    <col min="15" max="15" width="11.4583333333333" style="3" customWidth="1"/>
    <col min="16" max="16" width="18.9333333333333" style="3" customWidth="1"/>
    <col min="17" max="17" width="34.2583333333333" style="3" customWidth="1"/>
    <col min="18" max="18" width="21.9083333333333" style="3" customWidth="1"/>
    <col min="19" max="16384" width="9" style="3"/>
  </cols>
  <sheetData>
    <row r="1" s="3" customFormat="1" ht="49" customHeight="1" spans="1:18">
      <c r="A1" s="9" t="s">
        <v>0</v>
      </c>
      <c r="B1" s="9"/>
      <c r="C1" s="9"/>
      <c r="D1" s="9"/>
      <c r="E1" s="9"/>
      <c r="F1" s="9"/>
      <c r="G1" s="9"/>
      <c r="H1" s="9"/>
      <c r="I1" s="9"/>
      <c r="J1" s="9"/>
      <c r="K1" s="9"/>
      <c r="L1" s="9"/>
      <c r="M1" s="9"/>
      <c r="N1" s="9"/>
      <c r="O1" s="9"/>
      <c r="P1" s="9"/>
      <c r="Q1" s="9"/>
      <c r="R1" s="9"/>
    </row>
    <row r="2" s="4" customFormat="1" ht="21" customHeight="1" spans="1:18">
      <c r="A2" s="10"/>
      <c r="B2" s="10"/>
      <c r="C2" s="10"/>
      <c r="D2" s="10"/>
      <c r="E2" s="10"/>
      <c r="F2" s="10"/>
      <c r="G2" s="10"/>
      <c r="H2" s="10"/>
      <c r="I2" s="10"/>
      <c r="J2" s="10"/>
      <c r="K2" s="10"/>
      <c r="L2" s="10"/>
      <c r="M2" s="10"/>
      <c r="N2" s="10"/>
      <c r="O2" s="10"/>
      <c r="P2" s="10"/>
      <c r="Q2" s="30" t="s">
        <v>1</v>
      </c>
      <c r="R2" s="30"/>
    </row>
    <row r="3" s="5" customFormat="1" ht="51.95" customHeight="1" spans="1:18">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row>
    <row r="4" s="6" customFormat="1" ht="58" customHeight="1" spans="1:18">
      <c r="A4" s="12">
        <v>1</v>
      </c>
      <c r="B4" s="12" t="s">
        <v>20</v>
      </c>
      <c r="C4" s="12" t="s">
        <v>21</v>
      </c>
      <c r="D4" s="12" t="s">
        <v>22</v>
      </c>
      <c r="E4" s="12" t="s">
        <v>23</v>
      </c>
      <c r="F4" s="12" t="s">
        <v>24</v>
      </c>
      <c r="G4" s="12" t="s">
        <v>25</v>
      </c>
      <c r="H4" s="13" t="s">
        <v>26</v>
      </c>
      <c r="I4" s="12" t="s">
        <v>27</v>
      </c>
      <c r="J4" s="12" t="s">
        <v>28</v>
      </c>
      <c r="K4" s="12" t="s">
        <v>29</v>
      </c>
      <c r="L4" s="12" t="s">
        <v>30</v>
      </c>
      <c r="M4" s="12">
        <v>95</v>
      </c>
      <c r="N4" s="12">
        <v>95</v>
      </c>
      <c r="O4" s="12">
        <v>0</v>
      </c>
      <c r="P4" s="12" t="s">
        <v>31</v>
      </c>
      <c r="Q4" s="13" t="s">
        <v>32</v>
      </c>
      <c r="R4" s="13" t="s">
        <v>33</v>
      </c>
    </row>
    <row r="5" s="6" customFormat="1" ht="58" customHeight="1" spans="1:18">
      <c r="A5" s="12">
        <v>2</v>
      </c>
      <c r="B5" s="13" t="s">
        <v>34</v>
      </c>
      <c r="C5" s="12" t="s">
        <v>21</v>
      </c>
      <c r="D5" s="12" t="s">
        <v>22</v>
      </c>
      <c r="E5" s="12" t="s">
        <v>23</v>
      </c>
      <c r="F5" s="12" t="s">
        <v>24</v>
      </c>
      <c r="G5" s="13" t="s">
        <v>35</v>
      </c>
      <c r="H5" s="13" t="s">
        <v>28</v>
      </c>
      <c r="I5" s="13" t="s">
        <v>36</v>
      </c>
      <c r="J5" s="12" t="s">
        <v>28</v>
      </c>
      <c r="K5" s="13" t="s">
        <v>37</v>
      </c>
      <c r="L5" s="13" t="s">
        <v>38</v>
      </c>
      <c r="M5" s="19">
        <v>3969</v>
      </c>
      <c r="N5" s="19">
        <v>3969</v>
      </c>
      <c r="O5" s="19">
        <v>0</v>
      </c>
      <c r="P5" s="13" t="s">
        <v>39</v>
      </c>
      <c r="Q5" s="13" t="s">
        <v>40</v>
      </c>
      <c r="R5" s="13" t="s">
        <v>33</v>
      </c>
    </row>
    <row r="6" s="7" customFormat="1" ht="36" spans="1:18">
      <c r="A6" s="12">
        <v>3</v>
      </c>
      <c r="B6" s="12" t="s">
        <v>41</v>
      </c>
      <c r="C6" s="12" t="s">
        <v>21</v>
      </c>
      <c r="D6" s="12" t="s">
        <v>42</v>
      </c>
      <c r="E6" s="12" t="s">
        <v>23</v>
      </c>
      <c r="F6" s="12" t="s">
        <v>43</v>
      </c>
      <c r="G6" s="14" t="s">
        <v>44</v>
      </c>
      <c r="H6" s="12" t="s">
        <v>45</v>
      </c>
      <c r="I6" s="12" t="s">
        <v>46</v>
      </c>
      <c r="J6" s="12" t="s">
        <v>28</v>
      </c>
      <c r="K6" s="20" t="s">
        <v>47</v>
      </c>
      <c r="L6" s="12" t="s">
        <v>48</v>
      </c>
      <c r="M6" s="21">
        <v>200.1</v>
      </c>
      <c r="N6" s="16">
        <v>200.1</v>
      </c>
      <c r="O6" s="21">
        <v>0</v>
      </c>
      <c r="P6" s="20" t="s">
        <v>49</v>
      </c>
      <c r="Q6" s="20" t="s">
        <v>50</v>
      </c>
      <c r="R6" s="20" t="s">
        <v>51</v>
      </c>
    </row>
    <row r="7" s="7" customFormat="1" ht="36" spans="1:18">
      <c r="A7" s="12">
        <v>4</v>
      </c>
      <c r="B7" s="13" t="s">
        <v>52</v>
      </c>
      <c r="C7" s="12" t="s">
        <v>21</v>
      </c>
      <c r="D7" s="12" t="s">
        <v>42</v>
      </c>
      <c r="E7" s="12" t="s">
        <v>23</v>
      </c>
      <c r="F7" s="12" t="s">
        <v>24</v>
      </c>
      <c r="G7" s="13" t="s">
        <v>53</v>
      </c>
      <c r="H7" s="13" t="s">
        <v>54</v>
      </c>
      <c r="I7" s="13" t="s">
        <v>55</v>
      </c>
      <c r="J7" s="12" t="s">
        <v>28</v>
      </c>
      <c r="K7" s="13" t="s">
        <v>56</v>
      </c>
      <c r="L7" s="12" t="s">
        <v>48</v>
      </c>
      <c r="M7" s="19">
        <v>100</v>
      </c>
      <c r="N7" s="16">
        <v>100</v>
      </c>
      <c r="O7" s="19">
        <v>0</v>
      </c>
      <c r="P7" s="20" t="s">
        <v>57</v>
      </c>
      <c r="Q7" s="20" t="s">
        <v>50</v>
      </c>
      <c r="R7" s="20" t="s">
        <v>51</v>
      </c>
    </row>
    <row r="8" s="6" customFormat="1" ht="58" customHeight="1" spans="1:18">
      <c r="A8" s="12">
        <v>5</v>
      </c>
      <c r="B8" s="13" t="s">
        <v>58</v>
      </c>
      <c r="C8" s="12" t="s">
        <v>21</v>
      </c>
      <c r="D8" s="12" t="s">
        <v>59</v>
      </c>
      <c r="E8" s="12" t="s">
        <v>60</v>
      </c>
      <c r="F8" s="12" t="s">
        <v>43</v>
      </c>
      <c r="G8" s="13" t="s">
        <v>61</v>
      </c>
      <c r="H8" s="13" t="s">
        <v>62</v>
      </c>
      <c r="I8" s="13" t="s">
        <v>63</v>
      </c>
      <c r="J8" s="12" t="s">
        <v>64</v>
      </c>
      <c r="K8" s="13" t="s">
        <v>65</v>
      </c>
      <c r="L8" s="13" t="s">
        <v>66</v>
      </c>
      <c r="M8" s="19">
        <v>54</v>
      </c>
      <c r="N8" s="16">
        <v>54</v>
      </c>
      <c r="O8" s="19">
        <v>0</v>
      </c>
      <c r="P8" s="13" t="s">
        <v>31</v>
      </c>
      <c r="Q8" s="13" t="s">
        <v>67</v>
      </c>
      <c r="R8" s="13" t="s">
        <v>68</v>
      </c>
    </row>
    <row r="9" s="6" customFormat="1" ht="70" customHeight="1" spans="1:18">
      <c r="A9" s="12">
        <v>6</v>
      </c>
      <c r="B9" s="13" t="s">
        <v>69</v>
      </c>
      <c r="C9" s="12" t="s">
        <v>21</v>
      </c>
      <c r="D9" s="12" t="s">
        <v>59</v>
      </c>
      <c r="E9" s="12" t="s">
        <v>60</v>
      </c>
      <c r="F9" s="12" t="s">
        <v>43</v>
      </c>
      <c r="G9" s="13" t="s">
        <v>70</v>
      </c>
      <c r="H9" s="13" t="s">
        <v>71</v>
      </c>
      <c r="I9" s="13" t="s">
        <v>72</v>
      </c>
      <c r="J9" s="12" t="s">
        <v>64</v>
      </c>
      <c r="K9" s="13" t="s">
        <v>73</v>
      </c>
      <c r="L9" s="13" t="s">
        <v>74</v>
      </c>
      <c r="M9" s="22">
        <v>9</v>
      </c>
      <c r="N9" s="23">
        <v>0.5</v>
      </c>
      <c r="O9" s="22">
        <v>8.5</v>
      </c>
      <c r="P9" s="13" t="s">
        <v>31</v>
      </c>
      <c r="Q9" s="13" t="s">
        <v>75</v>
      </c>
      <c r="R9" s="13" t="s">
        <v>68</v>
      </c>
    </row>
    <row r="10" s="6" customFormat="1" ht="70" customHeight="1" spans="1:18">
      <c r="A10" s="12">
        <v>7</v>
      </c>
      <c r="B10" s="13" t="s">
        <v>76</v>
      </c>
      <c r="C10" s="12" t="s">
        <v>21</v>
      </c>
      <c r="D10" s="12" t="s">
        <v>59</v>
      </c>
      <c r="E10" s="12" t="s">
        <v>60</v>
      </c>
      <c r="F10" s="12" t="s">
        <v>43</v>
      </c>
      <c r="G10" s="13" t="s">
        <v>77</v>
      </c>
      <c r="H10" s="13" t="s">
        <v>62</v>
      </c>
      <c r="I10" s="13" t="s">
        <v>63</v>
      </c>
      <c r="J10" s="12" t="s">
        <v>64</v>
      </c>
      <c r="K10" s="13" t="s">
        <v>78</v>
      </c>
      <c r="L10" s="13" t="s">
        <v>74</v>
      </c>
      <c r="M10" s="22">
        <v>33.3</v>
      </c>
      <c r="N10" s="23">
        <v>1.85</v>
      </c>
      <c r="O10" s="22">
        <v>31.45</v>
      </c>
      <c r="P10" s="13" t="s">
        <v>31</v>
      </c>
      <c r="Q10" s="13" t="s">
        <v>79</v>
      </c>
      <c r="R10" s="13" t="s">
        <v>68</v>
      </c>
    </row>
    <row r="11" s="6" customFormat="1" ht="87" customHeight="1" spans="1:18">
      <c r="A11" s="12">
        <v>8</v>
      </c>
      <c r="B11" s="13" t="s">
        <v>80</v>
      </c>
      <c r="C11" s="12" t="s">
        <v>21</v>
      </c>
      <c r="D11" s="12" t="s">
        <v>59</v>
      </c>
      <c r="E11" s="12" t="s">
        <v>60</v>
      </c>
      <c r="F11" s="12" t="s">
        <v>43</v>
      </c>
      <c r="G11" s="13" t="s">
        <v>77</v>
      </c>
      <c r="H11" s="13" t="s">
        <v>62</v>
      </c>
      <c r="I11" s="13" t="s">
        <v>63</v>
      </c>
      <c r="J11" s="12" t="s">
        <v>64</v>
      </c>
      <c r="K11" s="13" t="s">
        <v>81</v>
      </c>
      <c r="L11" s="13" t="s">
        <v>74</v>
      </c>
      <c r="M11" s="22">
        <v>86.4</v>
      </c>
      <c r="N11" s="23">
        <v>4.8</v>
      </c>
      <c r="O11" s="22">
        <v>81.6</v>
      </c>
      <c r="P11" s="13" t="s">
        <v>31</v>
      </c>
      <c r="Q11" s="13" t="s">
        <v>79</v>
      </c>
      <c r="R11" s="13" t="s">
        <v>82</v>
      </c>
    </row>
    <row r="12" s="6" customFormat="1" ht="70" customHeight="1" spans="1:18">
      <c r="A12" s="12">
        <v>9</v>
      </c>
      <c r="B12" s="13" t="s">
        <v>83</v>
      </c>
      <c r="C12" s="12" t="s">
        <v>21</v>
      </c>
      <c r="D12" s="12" t="s">
        <v>59</v>
      </c>
      <c r="E12" s="12" t="s">
        <v>60</v>
      </c>
      <c r="F12" s="12" t="s">
        <v>43</v>
      </c>
      <c r="G12" s="13" t="s">
        <v>84</v>
      </c>
      <c r="H12" s="13" t="s">
        <v>85</v>
      </c>
      <c r="I12" s="13" t="s">
        <v>86</v>
      </c>
      <c r="J12" s="12" t="s">
        <v>64</v>
      </c>
      <c r="K12" s="13" t="s">
        <v>87</v>
      </c>
      <c r="L12" s="13" t="s">
        <v>74</v>
      </c>
      <c r="M12" s="22">
        <v>297</v>
      </c>
      <c r="N12" s="23">
        <v>9.9</v>
      </c>
      <c r="O12" s="22">
        <v>287.1</v>
      </c>
      <c r="P12" s="13" t="s">
        <v>31</v>
      </c>
      <c r="Q12" s="13" t="s">
        <v>88</v>
      </c>
      <c r="R12" s="13" t="s">
        <v>68</v>
      </c>
    </row>
    <row r="13" s="6" customFormat="1" ht="70" customHeight="1" spans="1:18">
      <c r="A13" s="12">
        <v>10</v>
      </c>
      <c r="B13" s="13" t="s">
        <v>89</v>
      </c>
      <c r="C13" s="12" t="s">
        <v>21</v>
      </c>
      <c r="D13" s="12" t="s">
        <v>59</v>
      </c>
      <c r="E13" s="12" t="s">
        <v>60</v>
      </c>
      <c r="F13" s="12" t="s">
        <v>43</v>
      </c>
      <c r="G13" s="13" t="s">
        <v>90</v>
      </c>
      <c r="H13" s="13" t="s">
        <v>54</v>
      </c>
      <c r="I13" s="13" t="s">
        <v>55</v>
      </c>
      <c r="J13" s="12" t="s">
        <v>64</v>
      </c>
      <c r="K13" s="13" t="s">
        <v>91</v>
      </c>
      <c r="L13" s="13" t="s">
        <v>74</v>
      </c>
      <c r="M13" s="22">
        <v>135</v>
      </c>
      <c r="N13" s="23">
        <v>7.5</v>
      </c>
      <c r="O13" s="22">
        <v>127.5</v>
      </c>
      <c r="P13" s="13" t="s">
        <v>31</v>
      </c>
      <c r="Q13" s="13" t="s">
        <v>92</v>
      </c>
      <c r="R13" s="13" t="s">
        <v>68</v>
      </c>
    </row>
    <row r="14" s="6" customFormat="1" ht="70" customHeight="1" spans="1:18">
      <c r="A14" s="12">
        <v>11</v>
      </c>
      <c r="B14" s="13" t="s">
        <v>93</v>
      </c>
      <c r="C14" s="12" t="s">
        <v>21</v>
      </c>
      <c r="D14" s="12" t="s">
        <v>42</v>
      </c>
      <c r="E14" s="12" t="s">
        <v>60</v>
      </c>
      <c r="F14" s="12" t="s">
        <v>43</v>
      </c>
      <c r="G14" s="13" t="s">
        <v>94</v>
      </c>
      <c r="H14" s="13" t="s">
        <v>95</v>
      </c>
      <c r="I14" s="13" t="s">
        <v>96</v>
      </c>
      <c r="J14" s="12" t="s">
        <v>64</v>
      </c>
      <c r="K14" s="13" t="s">
        <v>97</v>
      </c>
      <c r="L14" s="13" t="s">
        <v>74</v>
      </c>
      <c r="M14" s="22">
        <v>67.05</v>
      </c>
      <c r="N14" s="23">
        <v>3.72</v>
      </c>
      <c r="O14" s="22">
        <v>63.33</v>
      </c>
      <c r="P14" s="13" t="s">
        <v>31</v>
      </c>
      <c r="Q14" s="13" t="s">
        <v>98</v>
      </c>
      <c r="R14" s="13" t="s">
        <v>68</v>
      </c>
    </row>
    <row r="15" s="6" customFormat="1" ht="70" customHeight="1" spans="1:18">
      <c r="A15" s="12">
        <v>12</v>
      </c>
      <c r="B15" s="13" t="s">
        <v>99</v>
      </c>
      <c r="C15" s="12" t="s">
        <v>21</v>
      </c>
      <c r="D15" s="12" t="s">
        <v>42</v>
      </c>
      <c r="E15" s="12" t="s">
        <v>60</v>
      </c>
      <c r="F15" s="12" t="s">
        <v>43</v>
      </c>
      <c r="G15" s="13" t="s">
        <v>100</v>
      </c>
      <c r="H15" s="13" t="s">
        <v>95</v>
      </c>
      <c r="I15" s="13" t="s">
        <v>96</v>
      </c>
      <c r="J15" s="12" t="s">
        <v>64</v>
      </c>
      <c r="K15" s="13" t="s">
        <v>101</v>
      </c>
      <c r="L15" s="13" t="s">
        <v>74</v>
      </c>
      <c r="M15" s="22">
        <v>45.45</v>
      </c>
      <c r="N15" s="23">
        <v>2.52</v>
      </c>
      <c r="O15" s="22">
        <v>42.93</v>
      </c>
      <c r="P15" s="13" t="s">
        <v>31</v>
      </c>
      <c r="Q15" s="13" t="s">
        <v>102</v>
      </c>
      <c r="R15" s="13" t="s">
        <v>68</v>
      </c>
    </row>
    <row r="16" s="6" customFormat="1" ht="70" customHeight="1" spans="1:18">
      <c r="A16" s="12">
        <v>13</v>
      </c>
      <c r="B16" s="13" t="s">
        <v>103</v>
      </c>
      <c r="C16" s="12" t="s">
        <v>21</v>
      </c>
      <c r="D16" s="12" t="s">
        <v>59</v>
      </c>
      <c r="E16" s="12" t="s">
        <v>60</v>
      </c>
      <c r="F16" s="12" t="s">
        <v>43</v>
      </c>
      <c r="G16" s="13" t="s">
        <v>104</v>
      </c>
      <c r="H16" s="13" t="s">
        <v>105</v>
      </c>
      <c r="I16" s="13" t="s">
        <v>106</v>
      </c>
      <c r="J16" s="12" t="s">
        <v>64</v>
      </c>
      <c r="K16" s="13" t="s">
        <v>107</v>
      </c>
      <c r="L16" s="13" t="s">
        <v>74</v>
      </c>
      <c r="M16" s="22">
        <v>92.7</v>
      </c>
      <c r="N16" s="23">
        <v>5.15</v>
      </c>
      <c r="O16" s="22">
        <v>87.55</v>
      </c>
      <c r="P16" s="13" t="s">
        <v>31</v>
      </c>
      <c r="Q16" s="13" t="s">
        <v>108</v>
      </c>
      <c r="R16" s="13" t="s">
        <v>68</v>
      </c>
    </row>
    <row r="17" s="6" customFormat="1" ht="70" customHeight="1" spans="1:18">
      <c r="A17" s="12">
        <v>14</v>
      </c>
      <c r="B17" s="13" t="s">
        <v>109</v>
      </c>
      <c r="C17" s="12" t="s">
        <v>21</v>
      </c>
      <c r="D17" s="12" t="s">
        <v>59</v>
      </c>
      <c r="E17" s="12" t="s">
        <v>60</v>
      </c>
      <c r="F17" s="12" t="s">
        <v>43</v>
      </c>
      <c r="G17" s="13" t="s">
        <v>110</v>
      </c>
      <c r="H17" s="13" t="s">
        <v>105</v>
      </c>
      <c r="I17" s="13" t="s">
        <v>106</v>
      </c>
      <c r="J17" s="12" t="s">
        <v>64</v>
      </c>
      <c r="K17" s="13" t="s">
        <v>111</v>
      </c>
      <c r="L17" s="13" t="s">
        <v>74</v>
      </c>
      <c r="M17" s="22">
        <v>68.76</v>
      </c>
      <c r="N17" s="23">
        <v>3.82</v>
      </c>
      <c r="O17" s="22">
        <v>64.94</v>
      </c>
      <c r="P17" s="13" t="s">
        <v>31</v>
      </c>
      <c r="Q17" s="13" t="s">
        <v>112</v>
      </c>
      <c r="R17" s="13" t="s">
        <v>68</v>
      </c>
    </row>
    <row r="18" s="6" customFormat="1" ht="70" customHeight="1" spans="1:18">
      <c r="A18" s="12">
        <v>15</v>
      </c>
      <c r="B18" s="13" t="s">
        <v>113</v>
      </c>
      <c r="C18" s="12" t="s">
        <v>21</v>
      </c>
      <c r="D18" s="12" t="s">
        <v>59</v>
      </c>
      <c r="E18" s="12" t="s">
        <v>60</v>
      </c>
      <c r="F18" s="12" t="s">
        <v>43</v>
      </c>
      <c r="G18" s="13" t="s">
        <v>114</v>
      </c>
      <c r="H18" s="13" t="s">
        <v>115</v>
      </c>
      <c r="I18" s="13" t="s">
        <v>116</v>
      </c>
      <c r="J18" s="12" t="s">
        <v>64</v>
      </c>
      <c r="K18" s="13" t="s">
        <v>117</v>
      </c>
      <c r="L18" s="13" t="s">
        <v>74</v>
      </c>
      <c r="M18" s="22">
        <v>63.9</v>
      </c>
      <c r="N18" s="23">
        <v>3.55</v>
      </c>
      <c r="O18" s="22">
        <v>60.35</v>
      </c>
      <c r="P18" s="13" t="s">
        <v>31</v>
      </c>
      <c r="Q18" s="13" t="s">
        <v>118</v>
      </c>
      <c r="R18" s="13" t="s">
        <v>68</v>
      </c>
    </row>
    <row r="19" s="6" customFormat="1" ht="70" customHeight="1" spans="1:18">
      <c r="A19" s="12">
        <v>16</v>
      </c>
      <c r="B19" s="13" t="s">
        <v>119</v>
      </c>
      <c r="C19" s="12" t="s">
        <v>21</v>
      </c>
      <c r="D19" s="12" t="s">
        <v>59</v>
      </c>
      <c r="E19" s="12" t="s">
        <v>60</v>
      </c>
      <c r="F19" s="12" t="s">
        <v>43</v>
      </c>
      <c r="G19" s="13" t="s">
        <v>114</v>
      </c>
      <c r="H19" s="13" t="s">
        <v>115</v>
      </c>
      <c r="I19" s="13" t="s">
        <v>116</v>
      </c>
      <c r="J19" s="12" t="s">
        <v>64</v>
      </c>
      <c r="K19" s="13" t="s">
        <v>120</v>
      </c>
      <c r="L19" s="13" t="s">
        <v>74</v>
      </c>
      <c r="M19" s="22">
        <v>29.7</v>
      </c>
      <c r="N19" s="23">
        <v>1.65</v>
      </c>
      <c r="O19" s="22">
        <v>28.05</v>
      </c>
      <c r="P19" s="13" t="s">
        <v>31</v>
      </c>
      <c r="Q19" s="13" t="s">
        <v>121</v>
      </c>
      <c r="R19" s="13" t="s">
        <v>68</v>
      </c>
    </row>
    <row r="20" s="6" customFormat="1" ht="70" customHeight="1" spans="1:18">
      <c r="A20" s="12">
        <v>17</v>
      </c>
      <c r="B20" s="13" t="s">
        <v>122</v>
      </c>
      <c r="C20" s="12" t="s">
        <v>21</v>
      </c>
      <c r="D20" s="12" t="s">
        <v>59</v>
      </c>
      <c r="E20" s="12" t="s">
        <v>60</v>
      </c>
      <c r="F20" s="12" t="s">
        <v>43</v>
      </c>
      <c r="G20" s="13" t="s">
        <v>123</v>
      </c>
      <c r="H20" s="13" t="s">
        <v>115</v>
      </c>
      <c r="I20" s="13" t="s">
        <v>116</v>
      </c>
      <c r="J20" s="12" t="s">
        <v>64</v>
      </c>
      <c r="K20" s="13" t="s">
        <v>124</v>
      </c>
      <c r="L20" s="13" t="s">
        <v>74</v>
      </c>
      <c r="M20" s="22">
        <v>49.5</v>
      </c>
      <c r="N20" s="23">
        <v>2.75</v>
      </c>
      <c r="O20" s="22">
        <v>46.75</v>
      </c>
      <c r="P20" s="13" t="s">
        <v>31</v>
      </c>
      <c r="Q20" s="13" t="s">
        <v>125</v>
      </c>
      <c r="R20" s="13" t="s">
        <v>68</v>
      </c>
    </row>
    <row r="21" s="6" customFormat="1" ht="70" customHeight="1" spans="1:18">
      <c r="A21" s="12">
        <v>18</v>
      </c>
      <c r="B21" s="13" t="s">
        <v>126</v>
      </c>
      <c r="C21" s="12" t="s">
        <v>21</v>
      </c>
      <c r="D21" s="12" t="s">
        <v>59</v>
      </c>
      <c r="E21" s="12" t="s">
        <v>60</v>
      </c>
      <c r="F21" s="12" t="s">
        <v>43</v>
      </c>
      <c r="G21" s="13" t="s">
        <v>127</v>
      </c>
      <c r="H21" s="13" t="s">
        <v>115</v>
      </c>
      <c r="I21" s="13" t="s">
        <v>116</v>
      </c>
      <c r="J21" s="12" t="s">
        <v>64</v>
      </c>
      <c r="K21" s="13" t="s">
        <v>128</v>
      </c>
      <c r="L21" s="13" t="s">
        <v>74</v>
      </c>
      <c r="M21" s="22">
        <v>78.3</v>
      </c>
      <c r="N21" s="23">
        <v>4.35</v>
      </c>
      <c r="O21" s="22">
        <v>73.95</v>
      </c>
      <c r="P21" s="13" t="s">
        <v>31</v>
      </c>
      <c r="Q21" s="13" t="s">
        <v>129</v>
      </c>
      <c r="R21" s="13" t="s">
        <v>68</v>
      </c>
    </row>
    <row r="22" s="6" customFormat="1" ht="70" customHeight="1" spans="1:18">
      <c r="A22" s="12">
        <v>19</v>
      </c>
      <c r="B22" s="13" t="s">
        <v>130</v>
      </c>
      <c r="C22" s="12" t="s">
        <v>21</v>
      </c>
      <c r="D22" s="12" t="s">
        <v>59</v>
      </c>
      <c r="E22" s="12" t="s">
        <v>60</v>
      </c>
      <c r="F22" s="12" t="s">
        <v>43</v>
      </c>
      <c r="G22" s="13" t="s">
        <v>127</v>
      </c>
      <c r="H22" s="13" t="s">
        <v>115</v>
      </c>
      <c r="I22" s="13" t="s">
        <v>116</v>
      </c>
      <c r="J22" s="12" t="s">
        <v>64</v>
      </c>
      <c r="K22" s="13" t="s">
        <v>101</v>
      </c>
      <c r="L22" s="13" t="s">
        <v>74</v>
      </c>
      <c r="M22" s="22">
        <v>45.45</v>
      </c>
      <c r="N22" s="23">
        <v>2.52</v>
      </c>
      <c r="O22" s="22">
        <v>42.93</v>
      </c>
      <c r="P22" s="13" t="s">
        <v>31</v>
      </c>
      <c r="Q22" s="13" t="s">
        <v>131</v>
      </c>
      <c r="R22" s="13" t="s">
        <v>68</v>
      </c>
    </row>
    <row r="23" s="6" customFormat="1" ht="70" customHeight="1" spans="1:18">
      <c r="A23" s="12">
        <v>20</v>
      </c>
      <c r="B23" s="13" t="s">
        <v>132</v>
      </c>
      <c r="C23" s="12" t="s">
        <v>21</v>
      </c>
      <c r="D23" s="12" t="s">
        <v>59</v>
      </c>
      <c r="E23" s="12" t="s">
        <v>60</v>
      </c>
      <c r="F23" s="12" t="s">
        <v>43</v>
      </c>
      <c r="G23" s="13" t="s">
        <v>133</v>
      </c>
      <c r="H23" s="13" t="s">
        <v>134</v>
      </c>
      <c r="I23" s="13" t="s">
        <v>135</v>
      </c>
      <c r="J23" s="12" t="s">
        <v>64</v>
      </c>
      <c r="K23" s="13" t="s">
        <v>136</v>
      </c>
      <c r="L23" s="13" t="s">
        <v>74</v>
      </c>
      <c r="M23" s="22">
        <v>26.55</v>
      </c>
      <c r="N23" s="23">
        <v>1.47</v>
      </c>
      <c r="O23" s="22">
        <v>25.08</v>
      </c>
      <c r="P23" s="13" t="s">
        <v>31</v>
      </c>
      <c r="Q23" s="13" t="s">
        <v>137</v>
      </c>
      <c r="R23" s="13" t="s">
        <v>68</v>
      </c>
    </row>
    <row r="24" s="6" customFormat="1" ht="70" customHeight="1" spans="1:18">
      <c r="A24" s="12">
        <v>21</v>
      </c>
      <c r="B24" s="13" t="s">
        <v>138</v>
      </c>
      <c r="C24" s="12" t="s">
        <v>21</v>
      </c>
      <c r="D24" s="12" t="s">
        <v>59</v>
      </c>
      <c r="E24" s="12" t="s">
        <v>60</v>
      </c>
      <c r="F24" s="12" t="s">
        <v>43</v>
      </c>
      <c r="G24" s="13" t="s">
        <v>139</v>
      </c>
      <c r="H24" s="13" t="s">
        <v>26</v>
      </c>
      <c r="I24" s="13" t="s">
        <v>27</v>
      </c>
      <c r="J24" s="12" t="s">
        <v>64</v>
      </c>
      <c r="K24" s="13" t="s">
        <v>140</v>
      </c>
      <c r="L24" s="13" t="s">
        <v>74</v>
      </c>
      <c r="M24" s="22">
        <v>58.5</v>
      </c>
      <c r="N24" s="23">
        <v>3.25</v>
      </c>
      <c r="O24" s="22">
        <v>55.25</v>
      </c>
      <c r="P24" s="13" t="s">
        <v>31</v>
      </c>
      <c r="Q24" s="13" t="s">
        <v>141</v>
      </c>
      <c r="R24" s="13" t="s">
        <v>68</v>
      </c>
    </row>
    <row r="25" s="6" customFormat="1" ht="70" customHeight="1" spans="1:18">
      <c r="A25" s="12">
        <v>22</v>
      </c>
      <c r="B25" s="13" t="s">
        <v>142</v>
      </c>
      <c r="C25" s="12" t="s">
        <v>21</v>
      </c>
      <c r="D25" s="12" t="s">
        <v>59</v>
      </c>
      <c r="E25" s="12" t="s">
        <v>60</v>
      </c>
      <c r="F25" s="12" t="s">
        <v>43</v>
      </c>
      <c r="G25" s="13" t="s">
        <v>143</v>
      </c>
      <c r="H25" s="13" t="s">
        <v>26</v>
      </c>
      <c r="I25" s="13" t="s">
        <v>27</v>
      </c>
      <c r="J25" s="12" t="s">
        <v>64</v>
      </c>
      <c r="K25" s="13" t="s">
        <v>144</v>
      </c>
      <c r="L25" s="13" t="s">
        <v>74</v>
      </c>
      <c r="M25" s="22">
        <v>29.7</v>
      </c>
      <c r="N25" s="23">
        <v>1.65</v>
      </c>
      <c r="O25" s="22">
        <v>28.05</v>
      </c>
      <c r="P25" s="13" t="s">
        <v>31</v>
      </c>
      <c r="Q25" s="13" t="s">
        <v>145</v>
      </c>
      <c r="R25" s="13" t="s">
        <v>68</v>
      </c>
    </row>
    <row r="26" s="6" customFormat="1" ht="70" customHeight="1" spans="1:18">
      <c r="A26" s="12">
        <v>23</v>
      </c>
      <c r="B26" s="13" t="s">
        <v>146</v>
      </c>
      <c r="C26" s="12" t="s">
        <v>21</v>
      </c>
      <c r="D26" s="12" t="s">
        <v>59</v>
      </c>
      <c r="E26" s="12" t="s">
        <v>60</v>
      </c>
      <c r="F26" s="12" t="s">
        <v>43</v>
      </c>
      <c r="G26" s="13" t="s">
        <v>143</v>
      </c>
      <c r="H26" s="13" t="s">
        <v>26</v>
      </c>
      <c r="I26" s="13" t="s">
        <v>27</v>
      </c>
      <c r="J26" s="12" t="s">
        <v>64</v>
      </c>
      <c r="K26" s="13" t="s">
        <v>147</v>
      </c>
      <c r="L26" s="13" t="s">
        <v>74</v>
      </c>
      <c r="M26" s="22">
        <v>49.5</v>
      </c>
      <c r="N26" s="23">
        <v>2.75</v>
      </c>
      <c r="O26" s="22">
        <v>46.75</v>
      </c>
      <c r="P26" s="13" t="s">
        <v>31</v>
      </c>
      <c r="Q26" s="13" t="s">
        <v>148</v>
      </c>
      <c r="R26" s="13" t="s">
        <v>68</v>
      </c>
    </row>
    <row r="27" s="6" customFormat="1" ht="70" customHeight="1" spans="1:18">
      <c r="A27" s="12">
        <v>24</v>
      </c>
      <c r="B27" s="13" t="s">
        <v>149</v>
      </c>
      <c r="C27" s="12" t="s">
        <v>21</v>
      </c>
      <c r="D27" s="12" t="s">
        <v>59</v>
      </c>
      <c r="E27" s="12" t="s">
        <v>60</v>
      </c>
      <c r="F27" s="12" t="s">
        <v>43</v>
      </c>
      <c r="G27" s="13" t="s">
        <v>143</v>
      </c>
      <c r="H27" s="13" t="s">
        <v>26</v>
      </c>
      <c r="I27" s="13" t="s">
        <v>27</v>
      </c>
      <c r="J27" s="12" t="s">
        <v>64</v>
      </c>
      <c r="K27" s="13" t="s">
        <v>150</v>
      </c>
      <c r="L27" s="13" t="s">
        <v>74</v>
      </c>
      <c r="M27" s="22">
        <v>19.8</v>
      </c>
      <c r="N27" s="23">
        <v>1.1</v>
      </c>
      <c r="O27" s="22">
        <v>18.7</v>
      </c>
      <c r="P27" s="13" t="s">
        <v>31</v>
      </c>
      <c r="Q27" s="13" t="s">
        <v>151</v>
      </c>
      <c r="R27" s="13" t="s">
        <v>68</v>
      </c>
    </row>
    <row r="28" s="6" customFormat="1" ht="70" customHeight="1" spans="1:18">
      <c r="A28" s="12">
        <v>25</v>
      </c>
      <c r="B28" s="13" t="s">
        <v>152</v>
      </c>
      <c r="C28" s="12" t="s">
        <v>21</v>
      </c>
      <c r="D28" s="12" t="s">
        <v>59</v>
      </c>
      <c r="E28" s="12" t="s">
        <v>60</v>
      </c>
      <c r="F28" s="12" t="s">
        <v>43</v>
      </c>
      <c r="G28" s="13" t="s">
        <v>153</v>
      </c>
      <c r="H28" s="13" t="s">
        <v>26</v>
      </c>
      <c r="I28" s="13" t="s">
        <v>27</v>
      </c>
      <c r="J28" s="12" t="s">
        <v>64</v>
      </c>
      <c r="K28" s="13" t="s">
        <v>154</v>
      </c>
      <c r="L28" s="13" t="s">
        <v>74</v>
      </c>
      <c r="M28" s="22">
        <v>18.45</v>
      </c>
      <c r="N28" s="23">
        <v>1.02</v>
      </c>
      <c r="O28" s="22">
        <v>17.43</v>
      </c>
      <c r="P28" s="13" t="s">
        <v>31</v>
      </c>
      <c r="Q28" s="13" t="s">
        <v>155</v>
      </c>
      <c r="R28" s="13" t="s">
        <v>68</v>
      </c>
    </row>
    <row r="29" s="6" customFormat="1" ht="70" customHeight="1" spans="1:18">
      <c r="A29" s="12">
        <v>26</v>
      </c>
      <c r="B29" s="13" t="s">
        <v>156</v>
      </c>
      <c r="C29" s="12" t="s">
        <v>21</v>
      </c>
      <c r="D29" s="12" t="s">
        <v>59</v>
      </c>
      <c r="E29" s="12" t="s">
        <v>60</v>
      </c>
      <c r="F29" s="12" t="s">
        <v>43</v>
      </c>
      <c r="G29" s="13" t="s">
        <v>157</v>
      </c>
      <c r="H29" s="13" t="s">
        <v>26</v>
      </c>
      <c r="I29" s="13" t="s">
        <v>27</v>
      </c>
      <c r="J29" s="12" t="s">
        <v>64</v>
      </c>
      <c r="K29" s="13" t="s">
        <v>150</v>
      </c>
      <c r="L29" s="13" t="s">
        <v>74</v>
      </c>
      <c r="M29" s="22">
        <v>19.8</v>
      </c>
      <c r="N29" s="23">
        <v>1.1</v>
      </c>
      <c r="O29" s="22">
        <v>18.7</v>
      </c>
      <c r="P29" s="13" t="s">
        <v>31</v>
      </c>
      <c r="Q29" s="13" t="s">
        <v>158</v>
      </c>
      <c r="R29" s="13" t="s">
        <v>68</v>
      </c>
    </row>
    <row r="30" s="6" customFormat="1" ht="70" customHeight="1" spans="1:18">
      <c r="A30" s="12">
        <v>27</v>
      </c>
      <c r="B30" s="13" t="s">
        <v>159</v>
      </c>
      <c r="C30" s="12" t="s">
        <v>21</v>
      </c>
      <c r="D30" s="12" t="s">
        <v>59</v>
      </c>
      <c r="E30" s="12" t="s">
        <v>60</v>
      </c>
      <c r="F30" s="12" t="s">
        <v>43</v>
      </c>
      <c r="G30" s="13" t="s">
        <v>157</v>
      </c>
      <c r="H30" s="13" t="s">
        <v>26</v>
      </c>
      <c r="I30" s="13" t="s">
        <v>27</v>
      </c>
      <c r="J30" s="12" t="s">
        <v>64</v>
      </c>
      <c r="K30" s="13" t="s">
        <v>160</v>
      </c>
      <c r="L30" s="13" t="s">
        <v>74</v>
      </c>
      <c r="M30" s="22">
        <v>28.8</v>
      </c>
      <c r="N30" s="23">
        <v>1.6</v>
      </c>
      <c r="O30" s="22">
        <v>27.2</v>
      </c>
      <c r="P30" s="13" t="s">
        <v>31</v>
      </c>
      <c r="Q30" s="13" t="s">
        <v>161</v>
      </c>
      <c r="R30" s="13" t="s">
        <v>68</v>
      </c>
    </row>
    <row r="31" s="6" customFormat="1" ht="70" customHeight="1" spans="1:18">
      <c r="A31" s="12">
        <v>28</v>
      </c>
      <c r="B31" s="13" t="s">
        <v>162</v>
      </c>
      <c r="C31" s="12" t="s">
        <v>21</v>
      </c>
      <c r="D31" s="12" t="s">
        <v>59</v>
      </c>
      <c r="E31" s="12" t="s">
        <v>60</v>
      </c>
      <c r="F31" s="12" t="s">
        <v>43</v>
      </c>
      <c r="G31" s="13" t="s">
        <v>157</v>
      </c>
      <c r="H31" s="13" t="s">
        <v>26</v>
      </c>
      <c r="I31" s="13" t="s">
        <v>27</v>
      </c>
      <c r="J31" s="12" t="s">
        <v>64</v>
      </c>
      <c r="K31" s="13" t="s">
        <v>163</v>
      </c>
      <c r="L31" s="13" t="s">
        <v>74</v>
      </c>
      <c r="M31" s="22">
        <v>32.4</v>
      </c>
      <c r="N31" s="23">
        <v>1.8</v>
      </c>
      <c r="O31" s="22">
        <v>30.6</v>
      </c>
      <c r="P31" s="13" t="s">
        <v>31</v>
      </c>
      <c r="Q31" s="13" t="s">
        <v>164</v>
      </c>
      <c r="R31" s="13" t="s">
        <v>68</v>
      </c>
    </row>
    <row r="32" s="6" customFormat="1" ht="70" customHeight="1" spans="1:18">
      <c r="A32" s="12">
        <v>29</v>
      </c>
      <c r="B32" s="13" t="s">
        <v>165</v>
      </c>
      <c r="C32" s="12" t="s">
        <v>21</v>
      </c>
      <c r="D32" s="12" t="s">
        <v>59</v>
      </c>
      <c r="E32" s="12" t="s">
        <v>60</v>
      </c>
      <c r="F32" s="12" t="s">
        <v>43</v>
      </c>
      <c r="G32" s="13" t="s">
        <v>166</v>
      </c>
      <c r="H32" s="13" t="s">
        <v>26</v>
      </c>
      <c r="I32" s="13" t="s">
        <v>27</v>
      </c>
      <c r="J32" s="12" t="s">
        <v>64</v>
      </c>
      <c r="K32" s="13" t="s">
        <v>167</v>
      </c>
      <c r="L32" s="13" t="s">
        <v>74</v>
      </c>
      <c r="M32" s="22">
        <v>58.05</v>
      </c>
      <c r="N32" s="23">
        <v>3.22</v>
      </c>
      <c r="O32" s="22">
        <v>54.83</v>
      </c>
      <c r="P32" s="13" t="s">
        <v>31</v>
      </c>
      <c r="Q32" s="13" t="s">
        <v>168</v>
      </c>
      <c r="R32" s="13" t="s">
        <v>68</v>
      </c>
    </row>
    <row r="33" s="6" customFormat="1" ht="70" customHeight="1" spans="1:18">
      <c r="A33" s="12">
        <v>30</v>
      </c>
      <c r="B33" s="13" t="s">
        <v>169</v>
      </c>
      <c r="C33" s="12" t="s">
        <v>21</v>
      </c>
      <c r="D33" s="12" t="s">
        <v>59</v>
      </c>
      <c r="E33" s="12" t="s">
        <v>60</v>
      </c>
      <c r="F33" s="12" t="s">
        <v>43</v>
      </c>
      <c r="G33" s="13" t="s">
        <v>166</v>
      </c>
      <c r="H33" s="13" t="s">
        <v>26</v>
      </c>
      <c r="I33" s="13" t="s">
        <v>27</v>
      </c>
      <c r="J33" s="12" t="s">
        <v>64</v>
      </c>
      <c r="K33" s="13" t="s">
        <v>170</v>
      </c>
      <c r="L33" s="13" t="s">
        <v>74</v>
      </c>
      <c r="M33" s="22">
        <v>25.65</v>
      </c>
      <c r="N33" s="23">
        <v>1.42</v>
      </c>
      <c r="O33" s="22">
        <v>24.23</v>
      </c>
      <c r="P33" s="13" t="s">
        <v>31</v>
      </c>
      <c r="Q33" s="13" t="s">
        <v>171</v>
      </c>
      <c r="R33" s="13" t="s">
        <v>68</v>
      </c>
    </row>
    <row r="34" s="6" customFormat="1" ht="70" customHeight="1" spans="1:18">
      <c r="A34" s="12">
        <v>31</v>
      </c>
      <c r="B34" s="13" t="s">
        <v>172</v>
      </c>
      <c r="C34" s="12" t="s">
        <v>21</v>
      </c>
      <c r="D34" s="12" t="s">
        <v>59</v>
      </c>
      <c r="E34" s="12" t="s">
        <v>60</v>
      </c>
      <c r="F34" s="12" t="s">
        <v>43</v>
      </c>
      <c r="G34" s="13" t="s">
        <v>166</v>
      </c>
      <c r="H34" s="13" t="s">
        <v>26</v>
      </c>
      <c r="I34" s="13" t="s">
        <v>27</v>
      </c>
      <c r="J34" s="12" t="s">
        <v>64</v>
      </c>
      <c r="K34" s="13" t="s">
        <v>173</v>
      </c>
      <c r="L34" s="13" t="s">
        <v>74</v>
      </c>
      <c r="M34" s="22">
        <v>18</v>
      </c>
      <c r="N34" s="23">
        <v>1</v>
      </c>
      <c r="O34" s="22">
        <v>17</v>
      </c>
      <c r="P34" s="13" t="s">
        <v>31</v>
      </c>
      <c r="Q34" s="13" t="s">
        <v>174</v>
      </c>
      <c r="R34" s="13" t="s">
        <v>68</v>
      </c>
    </row>
    <row r="35" s="6" customFormat="1" ht="70" customHeight="1" spans="1:18">
      <c r="A35" s="12">
        <v>32</v>
      </c>
      <c r="B35" s="13" t="s">
        <v>175</v>
      </c>
      <c r="C35" s="12" t="s">
        <v>21</v>
      </c>
      <c r="D35" s="12" t="s">
        <v>59</v>
      </c>
      <c r="E35" s="12" t="s">
        <v>60</v>
      </c>
      <c r="F35" s="12" t="s">
        <v>43</v>
      </c>
      <c r="G35" s="13" t="s">
        <v>176</v>
      </c>
      <c r="H35" s="13" t="s">
        <v>26</v>
      </c>
      <c r="I35" s="13" t="s">
        <v>27</v>
      </c>
      <c r="J35" s="12" t="s">
        <v>64</v>
      </c>
      <c r="K35" s="13" t="s">
        <v>177</v>
      </c>
      <c r="L35" s="13" t="s">
        <v>74</v>
      </c>
      <c r="M35" s="22">
        <v>24.75</v>
      </c>
      <c r="N35" s="23">
        <v>1.37</v>
      </c>
      <c r="O35" s="22">
        <v>23.38</v>
      </c>
      <c r="P35" s="13" t="s">
        <v>31</v>
      </c>
      <c r="Q35" s="13" t="s">
        <v>178</v>
      </c>
      <c r="R35" s="13" t="s">
        <v>68</v>
      </c>
    </row>
    <row r="36" s="6" customFormat="1" ht="70" customHeight="1" spans="1:18">
      <c r="A36" s="12">
        <v>33</v>
      </c>
      <c r="B36" s="13" t="s">
        <v>179</v>
      </c>
      <c r="C36" s="12" t="s">
        <v>21</v>
      </c>
      <c r="D36" s="12" t="s">
        <v>59</v>
      </c>
      <c r="E36" s="12" t="s">
        <v>60</v>
      </c>
      <c r="F36" s="12" t="s">
        <v>43</v>
      </c>
      <c r="G36" s="13" t="s">
        <v>176</v>
      </c>
      <c r="H36" s="13" t="s">
        <v>26</v>
      </c>
      <c r="I36" s="13" t="s">
        <v>27</v>
      </c>
      <c r="J36" s="12" t="s">
        <v>64</v>
      </c>
      <c r="K36" s="13" t="s">
        <v>180</v>
      </c>
      <c r="L36" s="13" t="s">
        <v>74</v>
      </c>
      <c r="M36" s="22">
        <v>51.75</v>
      </c>
      <c r="N36" s="23">
        <v>2.88</v>
      </c>
      <c r="O36" s="22">
        <v>48.88</v>
      </c>
      <c r="P36" s="13" t="s">
        <v>31</v>
      </c>
      <c r="Q36" s="13" t="s">
        <v>181</v>
      </c>
      <c r="R36" s="13" t="s">
        <v>68</v>
      </c>
    </row>
    <row r="37" s="6" customFormat="1" ht="70" customHeight="1" spans="1:18">
      <c r="A37" s="12">
        <v>34</v>
      </c>
      <c r="B37" s="13" t="s">
        <v>182</v>
      </c>
      <c r="C37" s="12" t="s">
        <v>21</v>
      </c>
      <c r="D37" s="12" t="s">
        <v>59</v>
      </c>
      <c r="E37" s="12" t="s">
        <v>60</v>
      </c>
      <c r="F37" s="12" t="s">
        <v>43</v>
      </c>
      <c r="G37" s="13" t="s">
        <v>183</v>
      </c>
      <c r="H37" s="13" t="s">
        <v>26</v>
      </c>
      <c r="I37" s="13" t="s">
        <v>27</v>
      </c>
      <c r="J37" s="12" t="s">
        <v>64</v>
      </c>
      <c r="K37" s="13" t="s">
        <v>184</v>
      </c>
      <c r="L37" s="13" t="s">
        <v>74</v>
      </c>
      <c r="M37" s="22">
        <v>15.3</v>
      </c>
      <c r="N37" s="23">
        <v>0.85</v>
      </c>
      <c r="O37" s="22">
        <v>14.45</v>
      </c>
      <c r="P37" s="13" t="s">
        <v>31</v>
      </c>
      <c r="Q37" s="13" t="s">
        <v>185</v>
      </c>
      <c r="R37" s="13" t="s">
        <v>68</v>
      </c>
    </row>
    <row r="38" s="6" customFormat="1" ht="70" customHeight="1" spans="1:18">
      <c r="A38" s="12">
        <v>35</v>
      </c>
      <c r="B38" s="13" t="s">
        <v>186</v>
      </c>
      <c r="C38" s="12" t="s">
        <v>21</v>
      </c>
      <c r="D38" s="12" t="s">
        <v>59</v>
      </c>
      <c r="E38" s="12" t="s">
        <v>60</v>
      </c>
      <c r="F38" s="12" t="s">
        <v>43</v>
      </c>
      <c r="G38" s="13" t="s">
        <v>183</v>
      </c>
      <c r="H38" s="13" t="s">
        <v>26</v>
      </c>
      <c r="I38" s="13" t="s">
        <v>27</v>
      </c>
      <c r="J38" s="12" t="s">
        <v>64</v>
      </c>
      <c r="K38" s="13" t="s">
        <v>187</v>
      </c>
      <c r="L38" s="13" t="s">
        <v>74</v>
      </c>
      <c r="M38" s="22">
        <v>43.2</v>
      </c>
      <c r="N38" s="23">
        <v>2.4</v>
      </c>
      <c r="O38" s="22">
        <v>40.8</v>
      </c>
      <c r="P38" s="13" t="s">
        <v>31</v>
      </c>
      <c r="Q38" s="13" t="s">
        <v>188</v>
      </c>
      <c r="R38" s="13" t="s">
        <v>68</v>
      </c>
    </row>
    <row r="39" s="6" customFormat="1" ht="70" customHeight="1" spans="1:18">
      <c r="A39" s="12">
        <v>36</v>
      </c>
      <c r="B39" s="13" t="s">
        <v>189</v>
      </c>
      <c r="C39" s="12" t="s">
        <v>21</v>
      </c>
      <c r="D39" s="12" t="s">
        <v>59</v>
      </c>
      <c r="E39" s="12" t="s">
        <v>60</v>
      </c>
      <c r="F39" s="12" t="s">
        <v>43</v>
      </c>
      <c r="G39" s="13" t="s">
        <v>183</v>
      </c>
      <c r="H39" s="13" t="s">
        <v>26</v>
      </c>
      <c r="I39" s="13" t="s">
        <v>27</v>
      </c>
      <c r="J39" s="12" t="s">
        <v>64</v>
      </c>
      <c r="K39" s="13" t="s">
        <v>190</v>
      </c>
      <c r="L39" s="13" t="s">
        <v>74</v>
      </c>
      <c r="M39" s="22">
        <v>21.6</v>
      </c>
      <c r="N39" s="23">
        <v>1.2</v>
      </c>
      <c r="O39" s="22">
        <v>20.4</v>
      </c>
      <c r="P39" s="13" t="s">
        <v>31</v>
      </c>
      <c r="Q39" s="13" t="s">
        <v>191</v>
      </c>
      <c r="R39" s="13" t="s">
        <v>68</v>
      </c>
    </row>
    <row r="40" s="6" customFormat="1" ht="70" customHeight="1" spans="1:18">
      <c r="A40" s="12">
        <v>37</v>
      </c>
      <c r="B40" s="13" t="s">
        <v>192</v>
      </c>
      <c r="C40" s="12" t="s">
        <v>21</v>
      </c>
      <c r="D40" s="12" t="s">
        <v>59</v>
      </c>
      <c r="E40" s="12" t="s">
        <v>60</v>
      </c>
      <c r="F40" s="12" t="s">
        <v>43</v>
      </c>
      <c r="G40" s="13" t="s">
        <v>193</v>
      </c>
      <c r="H40" s="13" t="s">
        <v>54</v>
      </c>
      <c r="I40" s="13" t="s">
        <v>55</v>
      </c>
      <c r="J40" s="12" t="s">
        <v>64</v>
      </c>
      <c r="K40" s="13" t="s">
        <v>194</v>
      </c>
      <c r="L40" s="13" t="s">
        <v>195</v>
      </c>
      <c r="M40" s="22">
        <v>1043.4</v>
      </c>
      <c r="N40" s="23">
        <v>278.24</v>
      </c>
      <c r="O40" s="22">
        <v>765.16</v>
      </c>
      <c r="P40" s="13" t="s">
        <v>31</v>
      </c>
      <c r="Q40" s="13" t="s">
        <v>196</v>
      </c>
      <c r="R40" s="13" t="s">
        <v>68</v>
      </c>
    </row>
    <row r="41" s="6" customFormat="1" ht="70" customHeight="1" spans="1:18">
      <c r="A41" s="12">
        <v>38</v>
      </c>
      <c r="B41" s="12" t="s">
        <v>197</v>
      </c>
      <c r="C41" s="12" t="s">
        <v>21</v>
      </c>
      <c r="D41" s="12" t="s">
        <v>59</v>
      </c>
      <c r="E41" s="12" t="s">
        <v>60</v>
      </c>
      <c r="F41" s="12" t="s">
        <v>43</v>
      </c>
      <c r="G41" s="12" t="s">
        <v>198</v>
      </c>
      <c r="H41" s="13" t="s">
        <v>64</v>
      </c>
      <c r="I41" s="13" t="s">
        <v>199</v>
      </c>
      <c r="J41" s="12" t="s">
        <v>64</v>
      </c>
      <c r="K41" s="12" t="s">
        <v>200</v>
      </c>
      <c r="L41" s="12" t="s">
        <v>201</v>
      </c>
      <c r="M41" s="12">
        <v>648</v>
      </c>
      <c r="N41" s="12">
        <v>648</v>
      </c>
      <c r="O41" s="12">
        <v>0</v>
      </c>
      <c r="P41" s="12" t="s">
        <v>31</v>
      </c>
      <c r="Q41" s="12" t="s">
        <v>202</v>
      </c>
      <c r="R41" s="12" t="s">
        <v>68</v>
      </c>
    </row>
    <row r="42" s="6" customFormat="1" ht="70" customHeight="1" spans="1:18">
      <c r="A42" s="12">
        <v>39</v>
      </c>
      <c r="B42" s="12" t="s">
        <v>203</v>
      </c>
      <c r="C42" s="12" t="s">
        <v>21</v>
      </c>
      <c r="D42" s="12" t="s">
        <v>59</v>
      </c>
      <c r="E42" s="12" t="s">
        <v>60</v>
      </c>
      <c r="F42" s="12" t="s">
        <v>43</v>
      </c>
      <c r="G42" s="12" t="s">
        <v>204</v>
      </c>
      <c r="H42" s="12" t="s">
        <v>64</v>
      </c>
      <c r="I42" s="12" t="s">
        <v>199</v>
      </c>
      <c r="J42" s="12" t="s">
        <v>64</v>
      </c>
      <c r="K42" s="12" t="s">
        <v>205</v>
      </c>
      <c r="L42" s="12" t="s">
        <v>206</v>
      </c>
      <c r="M42" s="24">
        <v>89.839</v>
      </c>
      <c r="N42" s="24">
        <v>20.639</v>
      </c>
      <c r="O42" s="25">
        <v>69.2</v>
      </c>
      <c r="P42" s="12" t="s">
        <v>31</v>
      </c>
      <c r="Q42" s="12" t="s">
        <v>207</v>
      </c>
      <c r="R42" s="12" t="s">
        <v>68</v>
      </c>
    </row>
    <row r="43" s="6" customFormat="1" ht="70" customHeight="1" spans="1:18">
      <c r="A43" s="12">
        <v>40</v>
      </c>
      <c r="B43" s="12" t="s">
        <v>208</v>
      </c>
      <c r="C43" s="12" t="s">
        <v>21</v>
      </c>
      <c r="D43" s="12" t="s">
        <v>59</v>
      </c>
      <c r="E43" s="12" t="s">
        <v>60</v>
      </c>
      <c r="F43" s="12" t="s">
        <v>43</v>
      </c>
      <c r="G43" s="12" t="s">
        <v>209</v>
      </c>
      <c r="H43" s="12" t="s">
        <v>64</v>
      </c>
      <c r="I43" s="12" t="s">
        <v>199</v>
      </c>
      <c r="J43" s="12" t="s">
        <v>64</v>
      </c>
      <c r="K43" s="12" t="s">
        <v>210</v>
      </c>
      <c r="L43" s="12" t="s">
        <v>206</v>
      </c>
      <c r="M43" s="24">
        <v>159.996</v>
      </c>
      <c r="N43" s="24">
        <v>53.026</v>
      </c>
      <c r="O43" s="25">
        <v>106.97</v>
      </c>
      <c r="P43" s="12" t="s">
        <v>31</v>
      </c>
      <c r="Q43" s="12" t="s">
        <v>211</v>
      </c>
      <c r="R43" s="12" t="s">
        <v>68</v>
      </c>
    </row>
    <row r="44" s="6" customFormat="1" ht="70" customHeight="1" spans="1:18">
      <c r="A44" s="12">
        <v>41</v>
      </c>
      <c r="B44" s="12" t="s">
        <v>212</v>
      </c>
      <c r="C44" s="12" t="s">
        <v>21</v>
      </c>
      <c r="D44" s="12" t="s">
        <v>59</v>
      </c>
      <c r="E44" s="12" t="s">
        <v>60</v>
      </c>
      <c r="F44" s="12" t="s">
        <v>43</v>
      </c>
      <c r="G44" s="12" t="s">
        <v>213</v>
      </c>
      <c r="H44" s="12" t="s">
        <v>64</v>
      </c>
      <c r="I44" s="12" t="s">
        <v>199</v>
      </c>
      <c r="J44" s="12" t="s">
        <v>64</v>
      </c>
      <c r="K44" s="12" t="s">
        <v>214</v>
      </c>
      <c r="L44" s="12" t="s">
        <v>206</v>
      </c>
      <c r="M44" s="25">
        <v>83.76</v>
      </c>
      <c r="N44" s="24">
        <v>22.44</v>
      </c>
      <c r="O44" s="25">
        <v>61.32</v>
      </c>
      <c r="P44" s="12" t="s">
        <v>31</v>
      </c>
      <c r="Q44" s="12" t="s">
        <v>215</v>
      </c>
      <c r="R44" s="12" t="s">
        <v>68</v>
      </c>
    </row>
    <row r="45" s="6" customFormat="1" ht="70" customHeight="1" spans="1:18">
      <c r="A45" s="12">
        <v>42</v>
      </c>
      <c r="B45" s="12" t="s">
        <v>216</v>
      </c>
      <c r="C45" s="12" t="s">
        <v>21</v>
      </c>
      <c r="D45" s="12" t="s">
        <v>59</v>
      </c>
      <c r="E45" s="12" t="s">
        <v>60</v>
      </c>
      <c r="F45" s="12" t="s">
        <v>43</v>
      </c>
      <c r="G45" s="12" t="s">
        <v>217</v>
      </c>
      <c r="H45" s="12" t="s">
        <v>64</v>
      </c>
      <c r="I45" s="12" t="s">
        <v>199</v>
      </c>
      <c r="J45" s="12" t="s">
        <v>64</v>
      </c>
      <c r="K45" s="12" t="s">
        <v>218</v>
      </c>
      <c r="L45" s="12" t="s">
        <v>206</v>
      </c>
      <c r="M45" s="24">
        <v>80.341</v>
      </c>
      <c r="N45" s="24">
        <v>23.711</v>
      </c>
      <c r="O45" s="25">
        <v>56.63</v>
      </c>
      <c r="P45" s="12" t="s">
        <v>31</v>
      </c>
      <c r="Q45" s="12" t="s">
        <v>219</v>
      </c>
      <c r="R45" s="12" t="s">
        <v>68</v>
      </c>
    </row>
    <row r="46" s="6" customFormat="1" ht="70" customHeight="1" spans="1:18">
      <c r="A46" s="12">
        <v>43</v>
      </c>
      <c r="B46" s="12" t="s">
        <v>220</v>
      </c>
      <c r="C46" s="12" t="s">
        <v>21</v>
      </c>
      <c r="D46" s="12" t="s">
        <v>59</v>
      </c>
      <c r="E46" s="12" t="s">
        <v>60</v>
      </c>
      <c r="F46" s="12" t="s">
        <v>43</v>
      </c>
      <c r="G46" s="12" t="s">
        <v>221</v>
      </c>
      <c r="H46" s="12" t="s">
        <v>64</v>
      </c>
      <c r="I46" s="12" t="s">
        <v>199</v>
      </c>
      <c r="J46" s="12" t="s">
        <v>64</v>
      </c>
      <c r="K46" s="12" t="s">
        <v>222</v>
      </c>
      <c r="L46" s="12" t="s">
        <v>206</v>
      </c>
      <c r="M46" s="24">
        <v>98.893</v>
      </c>
      <c r="N46" s="24">
        <v>16.293</v>
      </c>
      <c r="O46" s="25">
        <v>82.6</v>
      </c>
      <c r="P46" s="12" t="s">
        <v>31</v>
      </c>
      <c r="Q46" s="12" t="s">
        <v>223</v>
      </c>
      <c r="R46" s="12" t="s">
        <v>68</v>
      </c>
    </row>
    <row r="47" s="6" customFormat="1" ht="70" customHeight="1" spans="1:18">
      <c r="A47" s="12">
        <v>44</v>
      </c>
      <c r="B47" s="12" t="s">
        <v>224</v>
      </c>
      <c r="C47" s="12" t="s">
        <v>21</v>
      </c>
      <c r="D47" s="12" t="s">
        <v>59</v>
      </c>
      <c r="E47" s="12" t="s">
        <v>60</v>
      </c>
      <c r="F47" s="12" t="s">
        <v>43</v>
      </c>
      <c r="G47" s="12" t="s">
        <v>225</v>
      </c>
      <c r="H47" s="12" t="s">
        <v>64</v>
      </c>
      <c r="I47" s="12" t="s">
        <v>199</v>
      </c>
      <c r="J47" s="12" t="s">
        <v>64</v>
      </c>
      <c r="K47" s="12" t="s">
        <v>226</v>
      </c>
      <c r="L47" s="12" t="s">
        <v>206</v>
      </c>
      <c r="M47" s="24">
        <v>53.119</v>
      </c>
      <c r="N47" s="24">
        <v>14.189</v>
      </c>
      <c r="O47" s="25">
        <v>38.93</v>
      </c>
      <c r="P47" s="12" t="s">
        <v>31</v>
      </c>
      <c r="Q47" s="12" t="s">
        <v>227</v>
      </c>
      <c r="R47" s="12" t="s">
        <v>68</v>
      </c>
    </row>
    <row r="48" s="6" customFormat="1" ht="70" customHeight="1" spans="1:18">
      <c r="A48" s="12">
        <v>45</v>
      </c>
      <c r="B48" s="12" t="s">
        <v>228</v>
      </c>
      <c r="C48" s="12" t="s">
        <v>21</v>
      </c>
      <c r="D48" s="12" t="s">
        <v>59</v>
      </c>
      <c r="E48" s="12" t="s">
        <v>60</v>
      </c>
      <c r="F48" s="12" t="s">
        <v>43</v>
      </c>
      <c r="G48" s="12" t="s">
        <v>229</v>
      </c>
      <c r="H48" s="12" t="s">
        <v>64</v>
      </c>
      <c r="I48" s="12" t="s">
        <v>199</v>
      </c>
      <c r="J48" s="12" t="s">
        <v>64</v>
      </c>
      <c r="K48" s="12" t="s">
        <v>230</v>
      </c>
      <c r="L48" s="12" t="s">
        <v>206</v>
      </c>
      <c r="M48" s="24">
        <v>43.075</v>
      </c>
      <c r="N48" s="24">
        <v>9.125</v>
      </c>
      <c r="O48" s="25">
        <v>33.95</v>
      </c>
      <c r="P48" s="12" t="s">
        <v>31</v>
      </c>
      <c r="Q48" s="12" t="s">
        <v>231</v>
      </c>
      <c r="R48" s="12" t="s">
        <v>68</v>
      </c>
    </row>
    <row r="49" s="6" customFormat="1" ht="70" customHeight="1" spans="1:18">
      <c r="A49" s="12">
        <v>46</v>
      </c>
      <c r="B49" s="12" t="s">
        <v>232</v>
      </c>
      <c r="C49" s="12" t="s">
        <v>21</v>
      </c>
      <c r="D49" s="12" t="s">
        <v>59</v>
      </c>
      <c r="E49" s="12" t="s">
        <v>60</v>
      </c>
      <c r="F49" s="12" t="s">
        <v>43</v>
      </c>
      <c r="G49" s="12" t="s">
        <v>225</v>
      </c>
      <c r="H49" s="12" t="s">
        <v>64</v>
      </c>
      <c r="I49" s="12" t="s">
        <v>199</v>
      </c>
      <c r="J49" s="12" t="s">
        <v>64</v>
      </c>
      <c r="K49" s="12" t="s">
        <v>233</v>
      </c>
      <c r="L49" s="12" t="s">
        <v>206</v>
      </c>
      <c r="M49" s="24">
        <v>58.507</v>
      </c>
      <c r="N49" s="24">
        <v>14.807</v>
      </c>
      <c r="O49" s="25">
        <v>43.7</v>
      </c>
      <c r="P49" s="12" t="s">
        <v>31</v>
      </c>
      <c r="Q49" s="12" t="s">
        <v>227</v>
      </c>
      <c r="R49" s="12" t="s">
        <v>68</v>
      </c>
    </row>
    <row r="50" s="6" customFormat="1" ht="70" customHeight="1" spans="1:18">
      <c r="A50" s="12">
        <v>47</v>
      </c>
      <c r="B50" s="12" t="s">
        <v>234</v>
      </c>
      <c r="C50" s="12" t="s">
        <v>21</v>
      </c>
      <c r="D50" s="12" t="s">
        <v>59</v>
      </c>
      <c r="E50" s="12" t="s">
        <v>60</v>
      </c>
      <c r="F50" s="12" t="s">
        <v>43</v>
      </c>
      <c r="G50" s="12" t="s">
        <v>235</v>
      </c>
      <c r="H50" s="12" t="s">
        <v>64</v>
      </c>
      <c r="I50" s="12" t="s">
        <v>199</v>
      </c>
      <c r="J50" s="12" t="s">
        <v>64</v>
      </c>
      <c r="K50" s="12" t="s">
        <v>226</v>
      </c>
      <c r="L50" s="12" t="s">
        <v>206</v>
      </c>
      <c r="M50" s="24">
        <v>41.263</v>
      </c>
      <c r="N50" s="24">
        <v>8.213</v>
      </c>
      <c r="O50" s="25">
        <v>33.05</v>
      </c>
      <c r="P50" s="12" t="s">
        <v>31</v>
      </c>
      <c r="Q50" s="12" t="s">
        <v>236</v>
      </c>
      <c r="R50" s="12" t="s">
        <v>68</v>
      </c>
    </row>
    <row r="51" s="6" customFormat="1" ht="70" customHeight="1" spans="1:18">
      <c r="A51" s="12">
        <v>48</v>
      </c>
      <c r="B51" s="12" t="s">
        <v>237</v>
      </c>
      <c r="C51" s="12" t="s">
        <v>21</v>
      </c>
      <c r="D51" s="12" t="s">
        <v>59</v>
      </c>
      <c r="E51" s="12" t="s">
        <v>60</v>
      </c>
      <c r="F51" s="12" t="s">
        <v>43</v>
      </c>
      <c r="G51" s="12" t="s">
        <v>238</v>
      </c>
      <c r="H51" s="12" t="s">
        <v>64</v>
      </c>
      <c r="I51" s="12" t="s">
        <v>199</v>
      </c>
      <c r="J51" s="12" t="s">
        <v>64</v>
      </c>
      <c r="K51" s="12" t="s">
        <v>239</v>
      </c>
      <c r="L51" s="12" t="s">
        <v>206</v>
      </c>
      <c r="M51" s="24">
        <v>73.187</v>
      </c>
      <c r="N51" s="24">
        <v>8.267</v>
      </c>
      <c r="O51" s="25">
        <v>64.92</v>
      </c>
      <c r="P51" s="12" t="s">
        <v>31</v>
      </c>
      <c r="Q51" s="12" t="s">
        <v>240</v>
      </c>
      <c r="R51" s="12" t="s">
        <v>68</v>
      </c>
    </row>
    <row r="52" s="6" customFormat="1" ht="70" customHeight="1" spans="1:18">
      <c r="A52" s="12">
        <v>49</v>
      </c>
      <c r="B52" s="12" t="s">
        <v>241</v>
      </c>
      <c r="C52" s="12" t="s">
        <v>21</v>
      </c>
      <c r="D52" s="12" t="s">
        <v>59</v>
      </c>
      <c r="E52" s="12" t="s">
        <v>60</v>
      </c>
      <c r="F52" s="12" t="s">
        <v>43</v>
      </c>
      <c r="G52" s="12" t="s">
        <v>242</v>
      </c>
      <c r="H52" s="12" t="s">
        <v>64</v>
      </c>
      <c r="I52" s="12" t="s">
        <v>199</v>
      </c>
      <c r="J52" s="12" t="s">
        <v>64</v>
      </c>
      <c r="K52" s="12" t="s">
        <v>243</v>
      </c>
      <c r="L52" s="12" t="s">
        <v>206</v>
      </c>
      <c r="M52" s="24">
        <v>49.676</v>
      </c>
      <c r="N52" s="24">
        <v>10.356</v>
      </c>
      <c r="O52" s="25">
        <v>39.32</v>
      </c>
      <c r="P52" s="12" t="s">
        <v>31</v>
      </c>
      <c r="Q52" s="12" t="s">
        <v>244</v>
      </c>
      <c r="R52" s="12" t="s">
        <v>68</v>
      </c>
    </row>
    <row r="53" s="6" customFormat="1" ht="70" customHeight="1" spans="1:18">
      <c r="A53" s="12">
        <v>50</v>
      </c>
      <c r="B53" s="12" t="s">
        <v>245</v>
      </c>
      <c r="C53" s="12" t="s">
        <v>21</v>
      </c>
      <c r="D53" s="12" t="s">
        <v>59</v>
      </c>
      <c r="E53" s="12" t="s">
        <v>60</v>
      </c>
      <c r="F53" s="12" t="s">
        <v>43</v>
      </c>
      <c r="G53" s="12" t="s">
        <v>246</v>
      </c>
      <c r="H53" s="12" t="s">
        <v>64</v>
      </c>
      <c r="I53" s="12" t="s">
        <v>199</v>
      </c>
      <c r="J53" s="12" t="s">
        <v>64</v>
      </c>
      <c r="K53" s="12" t="s">
        <v>247</v>
      </c>
      <c r="L53" s="12" t="s">
        <v>206</v>
      </c>
      <c r="M53" s="24">
        <v>114.876</v>
      </c>
      <c r="N53" s="24">
        <v>19.556</v>
      </c>
      <c r="O53" s="25">
        <v>95.32</v>
      </c>
      <c r="P53" s="12" t="s">
        <v>31</v>
      </c>
      <c r="Q53" s="12" t="s">
        <v>248</v>
      </c>
      <c r="R53" s="12" t="s">
        <v>68</v>
      </c>
    </row>
    <row r="54" s="6" customFormat="1" ht="70" customHeight="1" spans="1:18">
      <c r="A54" s="12">
        <v>51</v>
      </c>
      <c r="B54" s="12" t="s">
        <v>249</v>
      </c>
      <c r="C54" s="12" t="s">
        <v>21</v>
      </c>
      <c r="D54" s="12" t="s">
        <v>59</v>
      </c>
      <c r="E54" s="12" t="s">
        <v>60</v>
      </c>
      <c r="F54" s="12" t="s">
        <v>43</v>
      </c>
      <c r="G54" s="12" t="s">
        <v>250</v>
      </c>
      <c r="H54" s="12" t="s">
        <v>64</v>
      </c>
      <c r="I54" s="12" t="s">
        <v>199</v>
      </c>
      <c r="J54" s="12" t="s">
        <v>64</v>
      </c>
      <c r="K54" s="12" t="s">
        <v>251</v>
      </c>
      <c r="L54" s="12" t="s">
        <v>206</v>
      </c>
      <c r="M54" s="24">
        <v>75.802</v>
      </c>
      <c r="N54" s="24">
        <v>14.242</v>
      </c>
      <c r="O54" s="25">
        <v>61.56</v>
      </c>
      <c r="P54" s="12" t="s">
        <v>31</v>
      </c>
      <c r="Q54" s="12" t="s">
        <v>252</v>
      </c>
      <c r="R54" s="12" t="s">
        <v>68</v>
      </c>
    </row>
    <row r="55" s="6" customFormat="1" ht="70" customHeight="1" spans="1:18">
      <c r="A55" s="12">
        <v>52</v>
      </c>
      <c r="B55" s="12" t="s">
        <v>253</v>
      </c>
      <c r="C55" s="12" t="s">
        <v>21</v>
      </c>
      <c r="D55" s="12" t="s">
        <v>59</v>
      </c>
      <c r="E55" s="12" t="s">
        <v>60</v>
      </c>
      <c r="F55" s="12" t="s">
        <v>43</v>
      </c>
      <c r="G55" s="12" t="s">
        <v>246</v>
      </c>
      <c r="H55" s="12" t="s">
        <v>64</v>
      </c>
      <c r="I55" s="12" t="s">
        <v>199</v>
      </c>
      <c r="J55" s="12" t="s">
        <v>64</v>
      </c>
      <c r="K55" s="12" t="s">
        <v>254</v>
      </c>
      <c r="L55" s="12" t="s">
        <v>206</v>
      </c>
      <c r="M55" s="24">
        <v>52.151</v>
      </c>
      <c r="N55" s="24">
        <v>9.511</v>
      </c>
      <c r="O55" s="25">
        <v>42.64</v>
      </c>
      <c r="P55" s="12" t="s">
        <v>31</v>
      </c>
      <c r="Q55" s="12" t="s">
        <v>255</v>
      </c>
      <c r="R55" s="12" t="s">
        <v>68</v>
      </c>
    </row>
    <row r="56" s="6" customFormat="1" ht="70" customHeight="1" spans="1:18">
      <c r="A56" s="12">
        <v>53</v>
      </c>
      <c r="B56" s="12" t="s">
        <v>256</v>
      </c>
      <c r="C56" s="12" t="s">
        <v>21</v>
      </c>
      <c r="D56" s="12" t="s">
        <v>59</v>
      </c>
      <c r="E56" s="12" t="s">
        <v>60</v>
      </c>
      <c r="F56" s="12" t="s">
        <v>43</v>
      </c>
      <c r="G56" s="12" t="s">
        <v>257</v>
      </c>
      <c r="H56" s="12" t="s">
        <v>64</v>
      </c>
      <c r="I56" s="12" t="s">
        <v>199</v>
      </c>
      <c r="J56" s="12" t="s">
        <v>64</v>
      </c>
      <c r="K56" s="12" t="s">
        <v>258</v>
      </c>
      <c r="L56" s="12" t="s">
        <v>206</v>
      </c>
      <c r="M56" s="24">
        <v>87.799</v>
      </c>
      <c r="N56" s="24">
        <v>26.329</v>
      </c>
      <c r="O56" s="25">
        <v>61.47</v>
      </c>
      <c r="P56" s="12" t="s">
        <v>31</v>
      </c>
      <c r="Q56" s="12" t="s">
        <v>259</v>
      </c>
      <c r="R56" s="12" t="s">
        <v>68</v>
      </c>
    </row>
    <row r="57" s="6" customFormat="1" ht="70" customHeight="1" spans="1:18">
      <c r="A57" s="12">
        <v>54</v>
      </c>
      <c r="B57" s="12" t="s">
        <v>260</v>
      </c>
      <c r="C57" s="12" t="s">
        <v>21</v>
      </c>
      <c r="D57" s="12" t="s">
        <v>59</v>
      </c>
      <c r="E57" s="12" t="s">
        <v>60</v>
      </c>
      <c r="F57" s="12" t="s">
        <v>43</v>
      </c>
      <c r="G57" s="12" t="s">
        <v>261</v>
      </c>
      <c r="H57" s="12" t="s">
        <v>64</v>
      </c>
      <c r="I57" s="12" t="s">
        <v>199</v>
      </c>
      <c r="J57" s="12" t="s">
        <v>64</v>
      </c>
      <c r="K57" s="12" t="s">
        <v>262</v>
      </c>
      <c r="L57" s="12" t="s">
        <v>206</v>
      </c>
      <c r="M57" s="24">
        <v>90.311</v>
      </c>
      <c r="N57" s="24">
        <v>11.911</v>
      </c>
      <c r="O57" s="25">
        <v>78.4</v>
      </c>
      <c r="P57" s="12" t="s">
        <v>31</v>
      </c>
      <c r="Q57" s="12" t="s">
        <v>263</v>
      </c>
      <c r="R57" s="12" t="s">
        <v>68</v>
      </c>
    </row>
    <row r="58" s="6" customFormat="1" ht="70" customHeight="1" spans="1:18">
      <c r="A58" s="12">
        <v>55</v>
      </c>
      <c r="B58" s="12" t="s">
        <v>264</v>
      </c>
      <c r="C58" s="12" t="s">
        <v>21</v>
      </c>
      <c r="D58" s="12" t="s">
        <v>59</v>
      </c>
      <c r="E58" s="12" t="s">
        <v>60</v>
      </c>
      <c r="F58" s="12" t="s">
        <v>43</v>
      </c>
      <c r="G58" s="12" t="s">
        <v>265</v>
      </c>
      <c r="H58" s="12" t="s">
        <v>64</v>
      </c>
      <c r="I58" s="12" t="s">
        <v>199</v>
      </c>
      <c r="J58" s="12" t="s">
        <v>64</v>
      </c>
      <c r="K58" s="12" t="s">
        <v>266</v>
      </c>
      <c r="L58" s="12" t="s">
        <v>206</v>
      </c>
      <c r="M58" s="24">
        <v>44.905</v>
      </c>
      <c r="N58" s="24">
        <v>13.385</v>
      </c>
      <c r="O58" s="25">
        <v>31.52</v>
      </c>
      <c r="P58" s="12" t="s">
        <v>31</v>
      </c>
      <c r="Q58" s="12" t="s">
        <v>267</v>
      </c>
      <c r="R58" s="12" t="s">
        <v>68</v>
      </c>
    </row>
    <row r="59" s="6" customFormat="1" ht="70" customHeight="1" spans="1:18">
      <c r="A59" s="12">
        <v>56</v>
      </c>
      <c r="B59" s="12" t="s">
        <v>268</v>
      </c>
      <c r="C59" s="12" t="s">
        <v>21</v>
      </c>
      <c r="D59" s="12" t="s">
        <v>59</v>
      </c>
      <c r="E59" s="12" t="s">
        <v>60</v>
      </c>
      <c r="F59" s="12" t="s">
        <v>269</v>
      </c>
      <c r="G59" s="15" t="s">
        <v>35</v>
      </c>
      <c r="H59" s="12" t="s">
        <v>64</v>
      </c>
      <c r="I59" s="13" t="s">
        <v>199</v>
      </c>
      <c r="J59" s="12" t="s">
        <v>64</v>
      </c>
      <c r="K59" s="20" t="s">
        <v>270</v>
      </c>
      <c r="L59" s="12" t="s">
        <v>271</v>
      </c>
      <c r="M59" s="12">
        <v>450</v>
      </c>
      <c r="N59" s="12">
        <v>450</v>
      </c>
      <c r="O59" s="12">
        <v>0</v>
      </c>
      <c r="P59" s="12" t="s">
        <v>31</v>
      </c>
      <c r="Q59" s="12" t="s">
        <v>202</v>
      </c>
      <c r="R59" s="12" t="s">
        <v>68</v>
      </c>
    </row>
    <row r="60" s="6" customFormat="1" ht="70" customHeight="1" spans="1:18">
      <c r="A60" s="12">
        <v>57</v>
      </c>
      <c r="B60" s="12" t="s">
        <v>272</v>
      </c>
      <c r="C60" s="12" t="s">
        <v>21</v>
      </c>
      <c r="D60" s="12" t="s">
        <v>59</v>
      </c>
      <c r="E60" s="12" t="s">
        <v>60</v>
      </c>
      <c r="F60" s="12" t="s">
        <v>43</v>
      </c>
      <c r="G60" s="16" t="s">
        <v>273</v>
      </c>
      <c r="H60" s="12" t="s">
        <v>64</v>
      </c>
      <c r="I60" s="12" t="s">
        <v>199</v>
      </c>
      <c r="J60" s="12" t="s">
        <v>64</v>
      </c>
      <c r="K60" s="12" t="s">
        <v>274</v>
      </c>
      <c r="L60" s="12" t="s">
        <v>275</v>
      </c>
      <c r="M60" s="12">
        <v>700</v>
      </c>
      <c r="N60" s="12">
        <v>700</v>
      </c>
      <c r="O60" s="26">
        <v>0</v>
      </c>
      <c r="P60" s="12" t="s">
        <v>31</v>
      </c>
      <c r="Q60" s="12" t="s">
        <v>276</v>
      </c>
      <c r="R60" s="12" t="s">
        <v>68</v>
      </c>
    </row>
    <row r="61" s="6" customFormat="1" ht="58" customHeight="1" spans="1:18">
      <c r="A61" s="12">
        <v>58</v>
      </c>
      <c r="B61" s="12" t="s">
        <v>277</v>
      </c>
      <c r="C61" s="12" t="s">
        <v>21</v>
      </c>
      <c r="D61" s="12" t="s">
        <v>22</v>
      </c>
      <c r="E61" s="12" t="s">
        <v>278</v>
      </c>
      <c r="F61" s="12" t="s">
        <v>43</v>
      </c>
      <c r="G61" s="12" t="s">
        <v>279</v>
      </c>
      <c r="H61" s="12" t="s">
        <v>280</v>
      </c>
      <c r="I61" s="12" t="s">
        <v>281</v>
      </c>
      <c r="J61" s="12" t="s">
        <v>64</v>
      </c>
      <c r="K61" s="20" t="s">
        <v>282</v>
      </c>
      <c r="L61" s="12" t="s">
        <v>283</v>
      </c>
      <c r="M61" s="12">
        <v>175</v>
      </c>
      <c r="N61" s="12">
        <v>150</v>
      </c>
      <c r="O61" s="12">
        <v>25</v>
      </c>
      <c r="P61" s="12" t="s">
        <v>31</v>
      </c>
      <c r="Q61" s="12" t="s">
        <v>284</v>
      </c>
      <c r="R61" s="12" t="s">
        <v>285</v>
      </c>
    </row>
    <row r="62" s="6" customFormat="1" ht="58" customHeight="1" spans="1:18">
      <c r="A62" s="12">
        <v>59</v>
      </c>
      <c r="B62" s="13" t="s">
        <v>286</v>
      </c>
      <c r="C62" s="12" t="s">
        <v>21</v>
      </c>
      <c r="D62" s="12" t="s">
        <v>59</v>
      </c>
      <c r="E62" s="12" t="s">
        <v>278</v>
      </c>
      <c r="F62" s="12" t="s">
        <v>43</v>
      </c>
      <c r="G62" s="13" t="s">
        <v>279</v>
      </c>
      <c r="H62" s="13" t="s">
        <v>280</v>
      </c>
      <c r="I62" s="13" t="s">
        <v>281</v>
      </c>
      <c r="J62" s="12" t="s">
        <v>287</v>
      </c>
      <c r="K62" s="27" t="s">
        <v>288</v>
      </c>
      <c r="L62" s="13" t="s">
        <v>289</v>
      </c>
      <c r="M62" s="19">
        <v>56</v>
      </c>
      <c r="N62" s="16">
        <v>56</v>
      </c>
      <c r="O62" s="19">
        <v>0</v>
      </c>
      <c r="P62" s="13" t="s">
        <v>31</v>
      </c>
      <c r="Q62" s="13" t="s">
        <v>290</v>
      </c>
      <c r="R62" s="13" t="s">
        <v>291</v>
      </c>
    </row>
    <row r="63" s="6" customFormat="1" ht="66" customHeight="1" spans="1:18">
      <c r="A63" s="12">
        <v>60</v>
      </c>
      <c r="B63" s="17" t="s">
        <v>292</v>
      </c>
      <c r="C63" s="17" t="s">
        <v>21</v>
      </c>
      <c r="D63" s="17" t="s">
        <v>293</v>
      </c>
      <c r="E63" s="17" t="s">
        <v>294</v>
      </c>
      <c r="F63" s="18" t="s">
        <v>43</v>
      </c>
      <c r="G63" s="17" t="s">
        <v>295</v>
      </c>
      <c r="H63" s="17" t="s">
        <v>134</v>
      </c>
      <c r="I63" s="17" t="s">
        <v>135</v>
      </c>
      <c r="J63" s="12" t="s">
        <v>287</v>
      </c>
      <c r="K63" s="28" t="s">
        <v>296</v>
      </c>
      <c r="L63" s="13" t="s">
        <v>297</v>
      </c>
      <c r="M63" s="17">
        <v>44</v>
      </c>
      <c r="N63" s="17">
        <v>44</v>
      </c>
      <c r="O63" s="17">
        <f t="shared" ref="O63:O65" si="0">M63-N63</f>
        <v>0</v>
      </c>
      <c r="P63" s="29" t="s">
        <v>298</v>
      </c>
      <c r="Q63" s="31" t="s">
        <v>299</v>
      </c>
      <c r="R63" s="29" t="s">
        <v>300</v>
      </c>
    </row>
    <row r="64" s="6" customFormat="1" ht="61" customHeight="1" spans="1:18">
      <c r="A64" s="12">
        <v>61</v>
      </c>
      <c r="B64" s="17" t="s">
        <v>301</v>
      </c>
      <c r="C64" s="17" t="s">
        <v>21</v>
      </c>
      <c r="D64" s="17" t="s">
        <v>293</v>
      </c>
      <c r="E64" s="17" t="s">
        <v>302</v>
      </c>
      <c r="F64" s="18" t="s">
        <v>43</v>
      </c>
      <c r="G64" s="17" t="s">
        <v>295</v>
      </c>
      <c r="H64" s="17" t="s">
        <v>134</v>
      </c>
      <c r="I64" s="17" t="s">
        <v>135</v>
      </c>
      <c r="J64" s="12" t="s">
        <v>303</v>
      </c>
      <c r="K64" s="28" t="s">
        <v>304</v>
      </c>
      <c r="L64" s="13" t="s">
        <v>297</v>
      </c>
      <c r="M64" s="17">
        <v>52</v>
      </c>
      <c r="N64" s="17">
        <v>52</v>
      </c>
      <c r="O64" s="17">
        <f t="shared" si="0"/>
        <v>0</v>
      </c>
      <c r="P64" s="29" t="s">
        <v>298</v>
      </c>
      <c r="Q64" s="31" t="s">
        <v>305</v>
      </c>
      <c r="R64" s="29" t="s">
        <v>306</v>
      </c>
    </row>
    <row r="65" s="6" customFormat="1" ht="44" customHeight="1" spans="1:18">
      <c r="A65" s="12">
        <v>62</v>
      </c>
      <c r="B65" s="13" t="s">
        <v>307</v>
      </c>
      <c r="C65" s="12" t="s">
        <v>308</v>
      </c>
      <c r="D65" s="12" t="s">
        <v>309</v>
      </c>
      <c r="E65" s="12" t="s">
        <v>310</v>
      </c>
      <c r="F65" s="12" t="s">
        <v>43</v>
      </c>
      <c r="G65" s="17" t="s">
        <v>295</v>
      </c>
      <c r="H65" s="17" t="s">
        <v>134</v>
      </c>
      <c r="I65" s="17" t="s">
        <v>135</v>
      </c>
      <c r="J65" s="12" t="s">
        <v>303</v>
      </c>
      <c r="K65" s="34" t="s">
        <v>311</v>
      </c>
      <c r="L65" s="13" t="s">
        <v>297</v>
      </c>
      <c r="M65" s="19">
        <v>56</v>
      </c>
      <c r="N65" s="19">
        <v>56</v>
      </c>
      <c r="O65" s="17">
        <f t="shared" si="0"/>
        <v>0</v>
      </c>
      <c r="P65" s="17" t="s">
        <v>312</v>
      </c>
      <c r="Q65" s="27" t="s">
        <v>313</v>
      </c>
      <c r="R65" s="28" t="s">
        <v>314</v>
      </c>
    </row>
    <row r="66" s="6" customFormat="1" ht="82" customHeight="1" spans="1:18">
      <c r="A66" s="12">
        <v>63</v>
      </c>
      <c r="B66" s="13" t="s">
        <v>315</v>
      </c>
      <c r="C66" s="12" t="s">
        <v>21</v>
      </c>
      <c r="D66" s="12" t="s">
        <v>293</v>
      </c>
      <c r="E66" s="12" t="s">
        <v>302</v>
      </c>
      <c r="F66" s="12" t="s">
        <v>43</v>
      </c>
      <c r="G66" s="13" t="s">
        <v>316</v>
      </c>
      <c r="H66" s="13" t="s">
        <v>62</v>
      </c>
      <c r="I66" s="13" t="s">
        <v>63</v>
      </c>
      <c r="J66" s="12" t="s">
        <v>303</v>
      </c>
      <c r="K66" s="13" t="s">
        <v>317</v>
      </c>
      <c r="L66" s="13" t="s">
        <v>318</v>
      </c>
      <c r="M66" s="19">
        <v>200</v>
      </c>
      <c r="N66" s="19">
        <v>150</v>
      </c>
      <c r="O66" s="22">
        <v>50</v>
      </c>
      <c r="P66" s="13" t="s">
        <v>319</v>
      </c>
      <c r="Q66" s="13" t="s">
        <v>320</v>
      </c>
      <c r="R66" s="13" t="s">
        <v>321</v>
      </c>
    </row>
    <row r="67" s="6" customFormat="1" ht="58" customHeight="1" spans="1:18">
      <c r="A67" s="12">
        <v>64</v>
      </c>
      <c r="B67" s="12" t="s">
        <v>322</v>
      </c>
      <c r="C67" s="12" t="s">
        <v>308</v>
      </c>
      <c r="D67" s="12" t="s">
        <v>323</v>
      </c>
      <c r="E67" s="12" t="s">
        <v>324</v>
      </c>
      <c r="F67" s="16" t="s">
        <v>43</v>
      </c>
      <c r="G67" s="16" t="s">
        <v>35</v>
      </c>
      <c r="H67" s="12" t="s">
        <v>287</v>
      </c>
      <c r="I67" s="16" t="s">
        <v>325</v>
      </c>
      <c r="J67" s="13" t="s">
        <v>287</v>
      </c>
      <c r="K67" s="17" t="s">
        <v>326</v>
      </c>
      <c r="L67" s="12" t="s">
        <v>327</v>
      </c>
      <c r="M67" s="35">
        <v>700</v>
      </c>
      <c r="N67" s="19">
        <f>M67-O67</f>
        <v>700</v>
      </c>
      <c r="O67" s="35">
        <v>0</v>
      </c>
      <c r="P67" s="12" t="s">
        <v>328</v>
      </c>
      <c r="Q67" s="12" t="s">
        <v>329</v>
      </c>
      <c r="R67" s="12" t="s">
        <v>330</v>
      </c>
    </row>
    <row r="68" s="6" customFormat="1" ht="67" customHeight="1" spans="1:18">
      <c r="A68" s="12">
        <v>65</v>
      </c>
      <c r="B68" s="12" t="s">
        <v>331</v>
      </c>
      <c r="C68" s="12" t="s">
        <v>308</v>
      </c>
      <c r="D68" s="12" t="s">
        <v>332</v>
      </c>
      <c r="E68" s="12" t="s">
        <v>333</v>
      </c>
      <c r="F68" s="16" t="s">
        <v>43</v>
      </c>
      <c r="G68" s="16" t="s">
        <v>35</v>
      </c>
      <c r="H68" s="12" t="s">
        <v>287</v>
      </c>
      <c r="I68" s="16" t="s">
        <v>325</v>
      </c>
      <c r="J68" s="13" t="s">
        <v>287</v>
      </c>
      <c r="K68" s="12" t="s">
        <v>334</v>
      </c>
      <c r="L68" s="12" t="s">
        <v>335</v>
      </c>
      <c r="M68" s="35">
        <v>98</v>
      </c>
      <c r="N68" s="19">
        <v>98</v>
      </c>
      <c r="O68" s="36">
        <v>0</v>
      </c>
      <c r="P68" s="12" t="s">
        <v>336</v>
      </c>
      <c r="Q68" s="12" t="s">
        <v>337</v>
      </c>
      <c r="R68" s="12" t="s">
        <v>338</v>
      </c>
    </row>
    <row r="69" s="6" customFormat="1" ht="58" customHeight="1" spans="1:18">
      <c r="A69" s="12">
        <v>66</v>
      </c>
      <c r="B69" s="13" t="s">
        <v>339</v>
      </c>
      <c r="C69" s="12" t="s">
        <v>340</v>
      </c>
      <c r="D69" s="12" t="s">
        <v>341</v>
      </c>
      <c r="E69" s="12" t="s">
        <v>342</v>
      </c>
      <c r="F69" s="12" t="s">
        <v>43</v>
      </c>
      <c r="G69" s="13" t="s">
        <v>35</v>
      </c>
      <c r="H69" s="13" t="s">
        <v>343</v>
      </c>
      <c r="I69" s="13" t="s">
        <v>344</v>
      </c>
      <c r="J69" s="12" t="s">
        <v>343</v>
      </c>
      <c r="K69" s="13" t="s">
        <v>345</v>
      </c>
      <c r="L69" s="13" t="s">
        <v>346</v>
      </c>
      <c r="M69" s="19">
        <v>455</v>
      </c>
      <c r="N69" s="19">
        <v>455</v>
      </c>
      <c r="O69" s="22">
        <v>0</v>
      </c>
      <c r="P69" s="13" t="s">
        <v>347</v>
      </c>
      <c r="Q69" s="13" t="s">
        <v>348</v>
      </c>
      <c r="R69" s="13" t="s">
        <v>349</v>
      </c>
    </row>
    <row r="70" s="6" customFormat="1" ht="67" customHeight="1" spans="1:18">
      <c r="A70" s="12">
        <v>67</v>
      </c>
      <c r="B70" s="13" t="s">
        <v>350</v>
      </c>
      <c r="C70" s="12" t="s">
        <v>340</v>
      </c>
      <c r="D70" s="12" t="s">
        <v>351</v>
      </c>
      <c r="E70" s="12" t="s">
        <v>352</v>
      </c>
      <c r="F70" s="12" t="s">
        <v>43</v>
      </c>
      <c r="G70" s="13" t="s">
        <v>35</v>
      </c>
      <c r="H70" s="13" t="s">
        <v>343</v>
      </c>
      <c r="I70" s="13" t="s">
        <v>344</v>
      </c>
      <c r="J70" s="12" t="s">
        <v>343</v>
      </c>
      <c r="K70" s="13" t="s">
        <v>353</v>
      </c>
      <c r="L70" s="13" t="s">
        <v>354</v>
      </c>
      <c r="M70" s="19">
        <v>184</v>
      </c>
      <c r="N70" s="19">
        <v>184</v>
      </c>
      <c r="O70" s="22">
        <v>0</v>
      </c>
      <c r="P70" s="13" t="s">
        <v>355</v>
      </c>
      <c r="Q70" s="13" t="s">
        <v>356</v>
      </c>
      <c r="R70" s="13" t="s">
        <v>357</v>
      </c>
    </row>
    <row r="71" s="6" customFormat="1" ht="66" customHeight="1" spans="1:18">
      <c r="A71" s="12">
        <v>68</v>
      </c>
      <c r="B71" s="13" t="s">
        <v>358</v>
      </c>
      <c r="C71" s="12" t="s">
        <v>359</v>
      </c>
      <c r="D71" s="12" t="s">
        <v>360</v>
      </c>
      <c r="E71" s="12" t="s">
        <v>361</v>
      </c>
      <c r="F71" s="12" t="s">
        <v>43</v>
      </c>
      <c r="G71" s="13" t="s">
        <v>35</v>
      </c>
      <c r="H71" s="13" t="s">
        <v>362</v>
      </c>
      <c r="I71" s="13" t="s">
        <v>363</v>
      </c>
      <c r="J71" s="12" t="s">
        <v>362</v>
      </c>
      <c r="K71" s="13" t="s">
        <v>364</v>
      </c>
      <c r="L71" s="13" t="s">
        <v>365</v>
      </c>
      <c r="M71" s="19">
        <v>480</v>
      </c>
      <c r="N71" s="19">
        <f>M71-O71</f>
        <v>480</v>
      </c>
      <c r="O71" s="19">
        <v>0</v>
      </c>
      <c r="P71" s="13" t="s">
        <v>366</v>
      </c>
      <c r="Q71" s="13" t="s">
        <v>367</v>
      </c>
      <c r="R71" s="13" t="s">
        <v>368</v>
      </c>
    </row>
    <row r="72" s="8" customFormat="1" ht="30" customHeight="1" spans="1:18">
      <c r="A72" s="32" t="s">
        <v>369</v>
      </c>
      <c r="B72" s="33"/>
      <c r="C72" s="33"/>
      <c r="D72" s="33"/>
      <c r="E72" s="33"/>
      <c r="F72" s="33"/>
      <c r="G72" s="33"/>
      <c r="H72" s="33"/>
      <c r="I72" s="33"/>
      <c r="J72" s="33"/>
      <c r="K72" s="33"/>
      <c r="L72" s="37"/>
      <c r="M72" s="38">
        <v>12700.32</v>
      </c>
      <c r="N72" s="39">
        <v>9300</v>
      </c>
      <c r="O72" s="38">
        <v>3400.32</v>
      </c>
      <c r="P72" s="40"/>
      <c r="Q72" s="41"/>
      <c r="R72" s="42"/>
    </row>
  </sheetData>
  <mergeCells count="4">
    <mergeCell ref="A1:R1"/>
    <mergeCell ref="A2:C2"/>
    <mergeCell ref="Q2:R2"/>
    <mergeCell ref="A72:L72"/>
  </mergeCells>
  <printOptions horizontalCentered="1"/>
  <pageMargins left="0.196527777777778" right="0.196527777777778" top="0.590277777777778" bottom="0.393055555555556" header="0.5" footer="0.275"/>
  <pageSetup paperSize="8" scale="8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6:K23"/>
  <sheetViews>
    <sheetView workbookViewId="0">
      <selection activeCell="K5" sqref="K5:K25"/>
    </sheetView>
  </sheetViews>
  <sheetFormatPr defaultColWidth="9" defaultRowHeight="13.5"/>
  <sheetData>
    <row r="6" ht="14.25"/>
    <row r="7" ht="14.25" spans="11:11">
      <c r="K7" s="1">
        <v>95</v>
      </c>
    </row>
    <row r="8" ht="14.25" spans="8:11">
      <c r="H8" s="1">
        <v>95</v>
      </c>
      <c r="K8" s="1">
        <v>3969</v>
      </c>
    </row>
    <row r="9" ht="14.25" spans="8:11">
      <c r="H9" s="1">
        <v>3969</v>
      </c>
      <c r="K9" s="1">
        <v>200.1</v>
      </c>
    </row>
    <row r="10" ht="14.25" spans="8:11">
      <c r="H10" s="1">
        <v>200.1</v>
      </c>
      <c r="K10" s="1">
        <v>100</v>
      </c>
    </row>
    <row r="11" ht="14.25" spans="8:11">
      <c r="H11" s="1">
        <v>100</v>
      </c>
      <c r="K11" s="2">
        <v>2510.9</v>
      </c>
    </row>
    <row r="12" ht="14.25" spans="8:11">
      <c r="H12" s="2">
        <v>2660.9</v>
      </c>
      <c r="K12" s="2">
        <v>150</v>
      </c>
    </row>
    <row r="13" ht="14.25" spans="8:11">
      <c r="H13" s="2">
        <v>150</v>
      </c>
      <c r="K13" s="2">
        <v>56</v>
      </c>
    </row>
    <row r="14" ht="14.25" spans="8:11">
      <c r="H14" s="2">
        <v>56</v>
      </c>
      <c r="K14" s="2">
        <v>44</v>
      </c>
    </row>
    <row r="15" ht="14.25" spans="8:11">
      <c r="H15" s="2">
        <v>44</v>
      </c>
      <c r="K15" s="2">
        <v>52</v>
      </c>
    </row>
    <row r="16" ht="14.25" spans="8:11">
      <c r="H16" s="2">
        <v>52</v>
      </c>
      <c r="K16" s="2">
        <v>56</v>
      </c>
    </row>
    <row r="17" ht="14.25" spans="8:11">
      <c r="H17" s="2">
        <v>56</v>
      </c>
      <c r="K17" s="2">
        <v>150</v>
      </c>
    </row>
    <row r="18" ht="14.25" spans="8:11">
      <c r="H18" s="2">
        <v>150</v>
      </c>
      <c r="K18" s="2">
        <v>700</v>
      </c>
    </row>
    <row r="19" ht="14.25" spans="8:11">
      <c r="H19" s="2">
        <v>700</v>
      </c>
      <c r="K19" s="2">
        <v>98</v>
      </c>
    </row>
    <row r="20" ht="14.25" spans="8:11">
      <c r="H20" s="2">
        <v>98</v>
      </c>
      <c r="K20" s="2">
        <v>455</v>
      </c>
    </row>
    <row r="21" ht="14.25" spans="8:11">
      <c r="H21" s="2">
        <v>455</v>
      </c>
      <c r="K21" s="2">
        <v>184</v>
      </c>
    </row>
    <row r="22" ht="14.25" spans="8:11">
      <c r="H22" s="2">
        <v>184</v>
      </c>
      <c r="K22" s="2">
        <v>480</v>
      </c>
    </row>
    <row r="23" spans="8:8">
      <c r="H23" s="2">
        <v>480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乡镇申报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2020-11-15T10:53:00Z</dcterms:created>
  <cp:lastPrinted>2002-01-09T01:23:00Z</cp:lastPrinted>
  <dcterms:modified xsi:type="dcterms:W3CDTF">2025-06-13T07:20:46Z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61FB4D42179748B5A0A411EBAB7E8F73_13</vt:lpwstr>
  </property>
</Properties>
</file>