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145" windowHeight="9675"/>
  </bookViews>
  <sheets>
    <sheet name="附件1续建" sheetId="1" r:id="rId1"/>
    <sheet name="附件3储备" sheetId="3" state="hidden" r:id="rId2"/>
    <sheet name="7月计划开工项目" sheetId="6" state="hidden" r:id="rId3"/>
  </sheets>
  <definedNames>
    <definedName name="_xlnm._FilterDatabase" localSheetId="0" hidden="1">附件1续建!$A$2:$K$9</definedName>
    <definedName name="_xlnm._FilterDatabase" localSheetId="1" hidden="1">附件3储备!$A$4:$M$87</definedName>
    <definedName name="_xlnm.Print_Titles" localSheetId="1">附件3储备!$4:$4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<sst xmlns="http://schemas.openxmlformats.org/spreadsheetml/2006/main" count="732" uniqueCount="463">
  <si>
    <t>六安市金安区水利局2025年二季度重点水利工程建设项目实施情况</t>
  </si>
  <si>
    <t>序号</t>
  </si>
  <si>
    <t>项目名称</t>
  </si>
  <si>
    <t>主要建设内容及规模</t>
  </si>
  <si>
    <t>总投资</t>
  </si>
  <si>
    <t>推进计划</t>
  </si>
  <si>
    <r>
      <rPr>
        <b/>
        <sz val="11"/>
        <rFont val="宋体"/>
        <charset val="134"/>
      </rPr>
      <t>开</t>
    </r>
    <r>
      <rPr>
        <b/>
        <sz val="11"/>
        <rFont val="Times New Roman"/>
        <charset val="134"/>
      </rPr>
      <t xml:space="preserve">
</t>
    </r>
    <r>
      <rPr>
        <b/>
        <sz val="11"/>
        <rFont val="宋体"/>
        <charset val="134"/>
      </rPr>
      <t>工时间</t>
    </r>
  </si>
  <si>
    <r>
      <rPr>
        <b/>
        <sz val="11"/>
        <rFont val="宋体"/>
        <charset val="134"/>
      </rPr>
      <t>计划竣</t>
    </r>
    <r>
      <rPr>
        <b/>
        <sz val="11"/>
        <rFont val="Times New Roman"/>
        <charset val="134"/>
      </rPr>
      <t xml:space="preserve">
</t>
    </r>
    <r>
      <rPr>
        <b/>
        <sz val="11"/>
        <rFont val="宋体"/>
        <charset val="134"/>
      </rPr>
      <t>工时间</t>
    </r>
  </si>
  <si>
    <t>目前进展情况</t>
  </si>
  <si>
    <t>备注</t>
  </si>
  <si>
    <t>淠史杭灌区（金安区）续建配套与现代化改造工程</t>
  </si>
  <si>
    <r>
      <rPr>
        <sz val="12"/>
        <rFont val="宋体"/>
        <charset val="134"/>
      </rPr>
      <t>渠道整治</t>
    </r>
    <r>
      <rPr>
        <sz val="12"/>
        <rFont val="Times New Roman"/>
        <charset val="134"/>
      </rPr>
      <t>377.5</t>
    </r>
    <r>
      <rPr>
        <sz val="12"/>
        <rFont val="宋体"/>
        <charset val="134"/>
      </rPr>
      <t>公里、护砌长</t>
    </r>
    <r>
      <rPr>
        <sz val="12"/>
        <rFont val="Times New Roman"/>
        <charset val="134"/>
      </rPr>
      <t>204.6</t>
    </r>
    <r>
      <rPr>
        <sz val="12"/>
        <rFont val="宋体"/>
        <charset val="134"/>
      </rPr>
      <t>公里、新建输水管道</t>
    </r>
    <r>
      <rPr>
        <sz val="12"/>
        <rFont val="Times New Roman"/>
        <charset val="134"/>
      </rPr>
      <t>13.98</t>
    </r>
    <r>
      <rPr>
        <sz val="12"/>
        <rFont val="宋体"/>
        <charset val="134"/>
      </rPr>
      <t>公里；加固改造、拆除重建与新建泵站</t>
    </r>
    <r>
      <rPr>
        <sz val="12"/>
        <rFont val="Times New Roman"/>
        <charset val="134"/>
      </rPr>
      <t>13</t>
    </r>
    <r>
      <rPr>
        <sz val="12"/>
        <rFont val="宋体"/>
        <charset val="134"/>
      </rPr>
      <t>座、节制闸等水闸</t>
    </r>
    <r>
      <rPr>
        <sz val="12"/>
        <rFont val="Times New Roman"/>
        <charset val="134"/>
      </rPr>
      <t>100</t>
    </r>
    <r>
      <rPr>
        <sz val="12"/>
        <rFont val="宋体"/>
        <charset val="134"/>
      </rPr>
      <t>座、放水涵</t>
    </r>
    <r>
      <rPr>
        <sz val="12"/>
        <rFont val="Times New Roman"/>
        <charset val="134"/>
      </rPr>
      <t>1301</t>
    </r>
    <r>
      <rPr>
        <sz val="12"/>
        <rFont val="宋体"/>
        <charset val="134"/>
      </rPr>
      <t>座、渠下涵</t>
    </r>
    <r>
      <rPr>
        <sz val="12"/>
        <rFont val="Times New Roman"/>
        <charset val="134"/>
      </rPr>
      <t>3</t>
    </r>
    <r>
      <rPr>
        <sz val="12"/>
        <rFont val="宋体"/>
        <charset val="134"/>
      </rPr>
      <t>座、渡槽</t>
    </r>
    <r>
      <rPr>
        <sz val="12"/>
        <rFont val="Times New Roman"/>
        <charset val="134"/>
      </rPr>
      <t>1</t>
    </r>
    <r>
      <rPr>
        <sz val="12"/>
        <rFont val="宋体"/>
        <charset val="134"/>
      </rPr>
      <t>座、倒虹吸</t>
    </r>
    <r>
      <rPr>
        <sz val="12"/>
        <rFont val="Times New Roman"/>
        <charset val="134"/>
      </rPr>
      <t>2</t>
    </r>
    <r>
      <rPr>
        <sz val="12"/>
        <rFont val="宋体"/>
        <charset val="134"/>
      </rPr>
      <t>座、过路涵</t>
    </r>
    <r>
      <rPr>
        <sz val="12"/>
        <rFont val="Times New Roman"/>
        <charset val="134"/>
      </rPr>
      <t>561</t>
    </r>
    <r>
      <rPr>
        <sz val="12"/>
        <rFont val="宋体"/>
        <charset val="134"/>
      </rPr>
      <t>座、机耕桥</t>
    </r>
    <r>
      <rPr>
        <sz val="12"/>
        <rFont val="Times New Roman"/>
        <charset val="134"/>
      </rPr>
      <t>21</t>
    </r>
    <r>
      <rPr>
        <sz val="12"/>
        <rFont val="宋体"/>
        <charset val="134"/>
      </rPr>
      <t>座；新建管护道路长</t>
    </r>
    <r>
      <rPr>
        <sz val="12"/>
        <rFont val="Times New Roman"/>
        <charset val="134"/>
      </rPr>
      <t>12.02</t>
    </r>
    <r>
      <rPr>
        <sz val="12"/>
        <rFont val="宋体"/>
        <charset val="134"/>
      </rPr>
      <t>公里；建设量测水设施及工程信息化等</t>
    </r>
  </si>
  <si>
    <r>
      <rPr>
        <sz val="11"/>
        <rFont val="Times New Roman"/>
        <charset val="134"/>
      </rPr>
      <t>1.</t>
    </r>
    <r>
      <rPr>
        <sz val="11"/>
        <rFont val="宋体"/>
        <charset val="134"/>
      </rPr>
      <t>前期工作：已完成</t>
    </r>
    <r>
      <rPr>
        <sz val="11"/>
        <rFont val="Times New Roman"/>
        <charset val="134"/>
      </rPr>
      <t xml:space="preserve">
2.</t>
    </r>
    <r>
      <rPr>
        <sz val="11"/>
        <rFont val="宋体"/>
        <charset val="134"/>
      </rPr>
      <t>计划开工：已完成</t>
    </r>
    <r>
      <rPr>
        <sz val="11"/>
        <rFont val="Times New Roman"/>
        <charset val="134"/>
      </rPr>
      <t xml:space="preserve">
3.</t>
    </r>
    <r>
      <rPr>
        <sz val="11"/>
        <rFont val="宋体"/>
        <charset val="134"/>
      </rPr>
      <t>计划完工时间（</t>
    </r>
    <r>
      <rPr>
        <sz val="11"/>
        <rFont val="Times New Roman"/>
        <charset val="134"/>
      </rPr>
      <t>2025</t>
    </r>
    <r>
      <rPr>
        <sz val="11"/>
        <rFont val="宋体"/>
        <charset val="134"/>
      </rPr>
      <t>年</t>
    </r>
    <r>
      <rPr>
        <sz val="11"/>
        <rFont val="Times New Roman"/>
        <charset val="134"/>
      </rPr>
      <t>5</t>
    </r>
    <r>
      <rPr>
        <sz val="11"/>
        <rFont val="宋体"/>
        <charset val="134"/>
      </rPr>
      <t>月</t>
    </r>
    <r>
      <rPr>
        <sz val="11"/>
        <rFont val="Times New Roman"/>
        <charset val="134"/>
      </rPr>
      <t>31</t>
    </r>
    <r>
      <rPr>
        <sz val="11"/>
        <rFont val="宋体"/>
        <charset val="134"/>
      </rPr>
      <t>日）</t>
    </r>
  </si>
  <si>
    <t>2025.5</t>
  </si>
  <si>
    <t>目前主体工程已完工，正在开展分部工程验收工作。</t>
  </si>
  <si>
    <r>
      <rPr>
        <sz val="12"/>
        <rFont val="宋体"/>
        <charset val="134"/>
      </rPr>
      <t>安徽省沿淮行蓄洪区等其他洼地治理工程</t>
    </r>
    <r>
      <rPr>
        <sz val="12"/>
        <rFont val="Times New Roman"/>
        <charset val="134"/>
      </rPr>
      <t>(</t>
    </r>
    <r>
      <rPr>
        <sz val="12"/>
        <rFont val="宋体"/>
        <charset val="134"/>
      </rPr>
      <t>金安区段</t>
    </r>
    <r>
      <rPr>
        <sz val="12"/>
        <rFont val="Times New Roman"/>
        <charset val="134"/>
      </rPr>
      <t>)</t>
    </r>
  </si>
  <si>
    <r>
      <rPr>
        <sz val="12"/>
        <rFont val="宋体"/>
        <charset val="134"/>
      </rPr>
      <t>新建光荣、齐郢</t>
    </r>
    <r>
      <rPr>
        <sz val="12"/>
        <rFont val="Times New Roman"/>
        <charset val="134"/>
      </rPr>
      <t>2</t>
    </r>
    <r>
      <rPr>
        <sz val="12"/>
        <rFont val="宋体"/>
        <charset val="134"/>
      </rPr>
      <t>座泵站，疏浚新三源河</t>
    </r>
    <r>
      <rPr>
        <sz val="12"/>
        <rFont val="Times New Roman"/>
        <charset val="134"/>
      </rPr>
      <t>17.05</t>
    </r>
    <r>
      <rPr>
        <sz val="12"/>
        <rFont val="宋体"/>
        <charset val="134"/>
      </rPr>
      <t>公里，护坡</t>
    </r>
    <r>
      <rPr>
        <sz val="12"/>
        <rFont val="Times New Roman"/>
        <charset val="134"/>
      </rPr>
      <t>14.926</t>
    </r>
    <r>
      <rPr>
        <sz val="12"/>
        <rFont val="宋体"/>
        <charset val="134"/>
      </rPr>
      <t>公里，护岸</t>
    </r>
    <r>
      <rPr>
        <sz val="12"/>
        <rFont val="Times New Roman"/>
        <charset val="134"/>
      </rPr>
      <t>1.44</t>
    </r>
    <r>
      <rPr>
        <sz val="12"/>
        <rFont val="宋体"/>
        <charset val="134"/>
      </rPr>
      <t>公里，重建（扩建）涵闸</t>
    </r>
    <r>
      <rPr>
        <sz val="12"/>
        <rFont val="Times New Roman"/>
        <charset val="134"/>
      </rPr>
      <t>3</t>
    </r>
    <r>
      <rPr>
        <sz val="12"/>
        <rFont val="宋体"/>
        <charset val="134"/>
      </rPr>
      <t>座，重建桥梁</t>
    </r>
    <r>
      <rPr>
        <sz val="12"/>
        <rFont val="Times New Roman"/>
        <charset val="134"/>
      </rPr>
      <t>1</t>
    </r>
    <r>
      <rPr>
        <sz val="12"/>
        <rFont val="宋体"/>
        <charset val="134"/>
      </rPr>
      <t>座等</t>
    </r>
  </si>
  <si>
    <r>
      <rPr>
        <sz val="11"/>
        <rFont val="Times New Roman"/>
        <charset val="134"/>
      </rPr>
      <t>1.</t>
    </r>
    <r>
      <rPr>
        <sz val="11"/>
        <rFont val="宋体"/>
        <charset val="134"/>
      </rPr>
      <t>前期工作：已完成</t>
    </r>
    <r>
      <rPr>
        <sz val="11"/>
        <rFont val="Times New Roman"/>
        <charset val="134"/>
      </rPr>
      <t xml:space="preserve">
2.</t>
    </r>
    <r>
      <rPr>
        <sz val="11"/>
        <rFont val="宋体"/>
        <charset val="134"/>
      </rPr>
      <t>计划开工：已完成</t>
    </r>
    <r>
      <rPr>
        <sz val="11"/>
        <rFont val="Times New Roman"/>
        <charset val="134"/>
      </rPr>
      <t xml:space="preserve">
3.</t>
    </r>
    <r>
      <rPr>
        <sz val="11"/>
        <rFont val="宋体"/>
        <charset val="134"/>
      </rPr>
      <t>计划完工时间（</t>
    </r>
    <r>
      <rPr>
        <sz val="11"/>
        <rFont val="Times New Roman"/>
        <charset val="134"/>
      </rPr>
      <t>2025</t>
    </r>
    <r>
      <rPr>
        <sz val="11"/>
        <rFont val="宋体"/>
        <charset val="134"/>
      </rPr>
      <t>年</t>
    </r>
    <r>
      <rPr>
        <sz val="11"/>
        <rFont val="Times New Roman"/>
        <charset val="134"/>
      </rPr>
      <t>7</t>
    </r>
    <r>
      <rPr>
        <sz val="11"/>
        <rFont val="宋体"/>
        <charset val="134"/>
      </rPr>
      <t>月</t>
    </r>
    <r>
      <rPr>
        <sz val="11"/>
        <rFont val="Times New Roman"/>
        <charset val="134"/>
      </rPr>
      <t>22</t>
    </r>
    <r>
      <rPr>
        <sz val="11"/>
        <rFont val="宋体"/>
        <charset val="134"/>
      </rPr>
      <t>日）</t>
    </r>
  </si>
  <si>
    <t>2025.7</t>
  </si>
  <si>
    <t>1标：河道拓宽、疏浚、预制块护坡、草皮护坡、桥梁防护工程全部完成，管大庄渠下涵全部完成。光荣排涝站主体结构全部完成；水泵设备、金属结构设备、电气设备安装完成待通电调试；主副厂房及各启闭机房装饰装修已完成，管理房墙体粉刷及地坪浇筑完成；厂区围墙、排水沟、绿化树木及草皮施工完成；厂区路面级配碎石及水稳层施工完成,路缘石施工完成70%。双塘桥已完成除左岸桥头搭板外的主体结构混凝土浇筑及土方回填。田家岗节制闸启闭机房以下主体结构施工及土方回填完成。</t>
  </si>
  <si>
    <t>淠史杭灌区（金安灌片）现代化高效节水灌区及高标准农田建设特许经营项目</t>
  </si>
  <si>
    <r>
      <rPr>
        <sz val="12"/>
        <rFont val="Times New Roman"/>
        <charset val="134"/>
      </rPr>
      <t>1.</t>
    </r>
    <r>
      <rPr>
        <sz val="12"/>
        <rFont val="宋体"/>
        <charset val="134"/>
      </rPr>
      <t>水利工程建设完善骨干水利工程，改造</t>
    </r>
    <r>
      <rPr>
        <sz val="12"/>
        <rFont val="Times New Roman"/>
        <charset val="134"/>
      </rPr>
      <t>5</t>
    </r>
    <r>
      <rPr>
        <sz val="12"/>
        <rFont val="宋体"/>
        <charset val="134"/>
      </rPr>
      <t>条灌排渠系、</t>
    </r>
    <r>
      <rPr>
        <sz val="12"/>
        <rFont val="Times New Roman"/>
        <charset val="134"/>
      </rPr>
      <t>2</t>
    </r>
    <r>
      <rPr>
        <sz val="12"/>
        <rFont val="宋体"/>
        <charset val="134"/>
      </rPr>
      <t>座泵站，并新建</t>
    </r>
    <r>
      <rPr>
        <sz val="12"/>
        <rFont val="Times New Roman"/>
        <charset val="134"/>
      </rPr>
      <t>3</t>
    </r>
    <r>
      <rPr>
        <sz val="12"/>
        <rFont val="宋体"/>
        <charset val="134"/>
      </rPr>
      <t>座泵站；高标准农田建设：建设</t>
    </r>
    <r>
      <rPr>
        <sz val="12"/>
        <rFont val="Times New Roman"/>
        <charset val="134"/>
      </rPr>
      <t>20.74</t>
    </r>
    <r>
      <rPr>
        <sz val="12"/>
        <rFont val="宋体"/>
        <charset val="134"/>
      </rPr>
      <t>万亩高标准农田；高效节水智慧灌区建设工程</t>
    </r>
  </si>
  <si>
    <r>
      <rPr>
        <sz val="11"/>
        <rFont val="Times New Roman"/>
        <charset val="134"/>
      </rPr>
      <t>1.</t>
    </r>
    <r>
      <rPr>
        <sz val="11"/>
        <rFont val="宋体"/>
        <charset val="134"/>
      </rPr>
      <t>完成核心区设计方案</t>
    </r>
    <r>
      <rPr>
        <sz val="11"/>
        <rFont val="Times New Roman"/>
        <charset val="134"/>
      </rPr>
      <t>(2025</t>
    </r>
    <r>
      <rPr>
        <sz val="11"/>
        <rFont val="宋体"/>
        <charset val="134"/>
      </rPr>
      <t>年</t>
    </r>
    <r>
      <rPr>
        <sz val="11"/>
        <rFont val="Times New Roman"/>
        <charset val="134"/>
      </rPr>
      <t>3</t>
    </r>
    <r>
      <rPr>
        <sz val="11"/>
        <rFont val="宋体"/>
        <charset val="134"/>
      </rPr>
      <t>月底</t>
    </r>
    <r>
      <rPr>
        <sz val="11"/>
        <rFont val="Times New Roman"/>
        <charset val="134"/>
      </rPr>
      <t>)</t>
    </r>
    <r>
      <rPr>
        <sz val="11"/>
        <rFont val="宋体"/>
        <charset val="134"/>
      </rPr>
      <t>；</t>
    </r>
    <r>
      <rPr>
        <sz val="11"/>
        <rFont val="Times New Roman"/>
        <charset val="134"/>
      </rPr>
      <t xml:space="preserve">
2.</t>
    </r>
    <r>
      <rPr>
        <sz val="11"/>
        <rFont val="宋体"/>
        <charset val="134"/>
      </rPr>
      <t>核心区开工建设</t>
    </r>
    <r>
      <rPr>
        <sz val="11"/>
        <rFont val="Times New Roman"/>
        <charset val="134"/>
      </rPr>
      <t>(2025</t>
    </r>
    <r>
      <rPr>
        <sz val="11"/>
        <rFont val="宋体"/>
        <charset val="134"/>
      </rPr>
      <t>年</t>
    </r>
    <r>
      <rPr>
        <sz val="11"/>
        <rFont val="Times New Roman"/>
        <charset val="134"/>
      </rPr>
      <t>4</t>
    </r>
    <r>
      <rPr>
        <sz val="11"/>
        <rFont val="宋体"/>
        <charset val="134"/>
      </rPr>
      <t>月</t>
    </r>
    <r>
      <rPr>
        <sz val="11"/>
        <rFont val="Times New Roman"/>
        <charset val="134"/>
      </rPr>
      <t>)</t>
    </r>
    <r>
      <rPr>
        <sz val="11"/>
        <rFont val="宋体"/>
        <charset val="134"/>
      </rPr>
      <t>，</t>
    </r>
    <r>
      <rPr>
        <sz val="11"/>
        <rFont val="Times New Roman"/>
        <charset val="134"/>
      </rPr>
      <t xml:space="preserve">
</t>
    </r>
    <r>
      <rPr>
        <sz val="11"/>
        <rFont val="宋体"/>
        <charset val="134"/>
      </rPr>
      <t>3.</t>
    </r>
    <r>
      <rPr>
        <sz val="11"/>
        <rFont val="Times New Roman"/>
        <charset val="134"/>
      </rPr>
      <t>2024</t>
    </r>
    <r>
      <rPr>
        <sz val="11"/>
        <rFont val="宋体"/>
        <charset val="134"/>
      </rPr>
      <t>年涉及的高标准农田建设任务</t>
    </r>
    <r>
      <rPr>
        <sz val="11"/>
        <rFont val="Times New Roman"/>
        <charset val="134"/>
      </rPr>
      <t>(2025</t>
    </r>
    <r>
      <rPr>
        <sz val="11"/>
        <rFont val="宋体"/>
        <charset val="134"/>
      </rPr>
      <t>年</t>
    </r>
    <r>
      <rPr>
        <sz val="11"/>
        <rFont val="Times New Roman"/>
        <charset val="134"/>
      </rPr>
      <t>4</t>
    </r>
    <r>
      <rPr>
        <sz val="11"/>
        <rFont val="宋体"/>
        <charset val="134"/>
      </rPr>
      <t>月底</t>
    </r>
    <r>
      <rPr>
        <sz val="11"/>
        <rFont val="Times New Roman"/>
        <charset val="134"/>
      </rPr>
      <t>)</t>
    </r>
    <r>
      <rPr>
        <sz val="11"/>
        <rFont val="宋体"/>
        <charset val="134"/>
      </rPr>
      <t>；</t>
    </r>
    <r>
      <rPr>
        <sz val="11"/>
        <rFont val="Times New Roman"/>
        <charset val="134"/>
      </rPr>
      <t xml:space="preserve">
4.</t>
    </r>
    <r>
      <rPr>
        <sz val="11"/>
        <rFont val="宋体"/>
        <charset val="134"/>
      </rPr>
      <t>完成核心区建设任务（</t>
    </r>
    <r>
      <rPr>
        <sz val="11"/>
        <rFont val="Times New Roman"/>
        <charset val="134"/>
      </rPr>
      <t>2025</t>
    </r>
    <r>
      <rPr>
        <sz val="11"/>
        <rFont val="宋体"/>
        <charset val="134"/>
      </rPr>
      <t>年底）。</t>
    </r>
    <r>
      <rPr>
        <sz val="11"/>
        <rFont val="Times New Roman"/>
        <charset val="134"/>
      </rPr>
      <t xml:space="preserve">
</t>
    </r>
    <r>
      <rPr>
        <sz val="11"/>
        <rFont val="宋体"/>
        <charset val="134"/>
      </rPr>
      <t>（所涉及</t>
    </r>
    <r>
      <rPr>
        <sz val="11"/>
        <rFont val="Times New Roman"/>
        <charset val="134"/>
      </rPr>
      <t>25</t>
    </r>
    <r>
      <rPr>
        <sz val="11"/>
        <rFont val="宋体"/>
        <charset val="134"/>
      </rPr>
      <t>年高标项目，建议由农业农村局填写）</t>
    </r>
  </si>
  <si>
    <t>2026.11</t>
  </si>
  <si>
    <t>水利部分正在推进前期工作。</t>
  </si>
  <si>
    <t>金安区东河口水厂及周边老旧管网改扩建工程</t>
  </si>
  <si>
    <r>
      <rPr>
        <sz val="12"/>
        <rFont val="Times New Roman"/>
        <charset val="134"/>
      </rPr>
      <t>1</t>
    </r>
    <r>
      <rPr>
        <sz val="12"/>
        <rFont val="宋体"/>
        <charset val="134"/>
      </rPr>
      <t>、新建球墨铸铁管</t>
    </r>
    <r>
      <rPr>
        <sz val="12"/>
        <rFont val="Times New Roman"/>
        <charset val="134"/>
      </rPr>
      <t>DN600</t>
    </r>
    <r>
      <rPr>
        <sz val="12"/>
        <rFont val="宋体"/>
        <charset val="134"/>
      </rPr>
      <t>输水管网</t>
    </r>
    <r>
      <rPr>
        <sz val="12"/>
        <rFont val="Times New Roman"/>
        <charset val="134"/>
      </rPr>
      <t xml:space="preserve"> 3.04</t>
    </r>
    <r>
      <rPr>
        <sz val="12"/>
        <rFont val="宋体"/>
        <charset val="134"/>
      </rPr>
      <t>公里；</t>
    </r>
    <r>
      <rPr>
        <sz val="12"/>
        <rFont val="Times New Roman"/>
        <charset val="134"/>
      </rPr>
      <t>2</t>
    </r>
    <r>
      <rPr>
        <sz val="12"/>
        <rFont val="宋体"/>
        <charset val="134"/>
      </rPr>
      <t>、扩建东河口水厂</t>
    </r>
    <r>
      <rPr>
        <sz val="12"/>
        <rFont val="Times New Roman"/>
        <charset val="134"/>
      </rPr>
      <t>1.2</t>
    </r>
    <r>
      <rPr>
        <sz val="12"/>
        <rFont val="宋体"/>
        <charset val="134"/>
      </rPr>
      <t>万</t>
    </r>
    <r>
      <rPr>
        <sz val="12"/>
        <rFont val="Times New Roman"/>
        <charset val="134"/>
      </rPr>
      <t>m³/d</t>
    </r>
    <r>
      <rPr>
        <sz val="12"/>
        <rFont val="宋体"/>
        <charset val="134"/>
      </rPr>
      <t>，现状改造管理用房及送水泵房等；</t>
    </r>
    <r>
      <rPr>
        <sz val="12"/>
        <rFont val="Times New Roman"/>
        <charset val="134"/>
      </rPr>
      <t>3</t>
    </r>
    <r>
      <rPr>
        <sz val="12"/>
        <rFont val="宋体"/>
        <charset val="134"/>
      </rPr>
      <t>、配水管网新建工程新建</t>
    </r>
    <r>
      <rPr>
        <sz val="12"/>
        <rFont val="Times New Roman"/>
        <charset val="134"/>
      </rPr>
      <t>dn160DN500</t>
    </r>
    <r>
      <rPr>
        <sz val="12"/>
        <rFont val="宋体"/>
        <charset val="134"/>
      </rPr>
      <t>聚乙烯</t>
    </r>
    <r>
      <rPr>
        <sz val="12"/>
        <rFont val="Times New Roman"/>
        <charset val="134"/>
      </rPr>
      <t>PE</t>
    </r>
    <r>
      <rPr>
        <sz val="12"/>
        <rFont val="宋体"/>
        <charset val="134"/>
      </rPr>
      <t>管</t>
    </r>
    <r>
      <rPr>
        <sz val="12"/>
        <rFont val="Times New Roman"/>
        <charset val="134"/>
      </rPr>
      <t>/</t>
    </r>
    <r>
      <rPr>
        <sz val="12"/>
        <rFont val="宋体"/>
        <charset val="134"/>
      </rPr>
      <t>球墨铸铁管输水管网</t>
    </r>
    <r>
      <rPr>
        <sz val="12"/>
        <rFont val="Times New Roman"/>
        <charset val="134"/>
      </rPr>
      <t>16.4</t>
    </r>
    <r>
      <rPr>
        <sz val="12"/>
        <rFont val="宋体"/>
        <charset val="134"/>
      </rPr>
      <t>公里</t>
    </r>
  </si>
  <si>
    <r>
      <rPr>
        <sz val="11"/>
        <rFont val="Times New Roman"/>
        <charset val="134"/>
      </rPr>
      <t>1.</t>
    </r>
    <r>
      <rPr>
        <sz val="11"/>
        <rFont val="宋体"/>
        <charset val="134"/>
      </rPr>
      <t>前期工作：已完成</t>
    </r>
    <r>
      <rPr>
        <sz val="11"/>
        <rFont val="Times New Roman"/>
        <charset val="134"/>
      </rPr>
      <t xml:space="preserve">
2.</t>
    </r>
    <r>
      <rPr>
        <sz val="11"/>
        <rFont val="宋体"/>
        <charset val="134"/>
      </rPr>
      <t>计划开工：已完成</t>
    </r>
    <r>
      <rPr>
        <sz val="11"/>
        <rFont val="Times New Roman"/>
        <charset val="134"/>
      </rPr>
      <t xml:space="preserve">
3.</t>
    </r>
    <r>
      <rPr>
        <sz val="11"/>
        <rFont val="宋体"/>
        <charset val="134"/>
      </rPr>
      <t>计划完工时间（</t>
    </r>
    <r>
      <rPr>
        <sz val="11"/>
        <rFont val="Times New Roman"/>
        <charset val="134"/>
      </rPr>
      <t>2025</t>
    </r>
    <r>
      <rPr>
        <sz val="11"/>
        <rFont val="宋体"/>
        <charset val="134"/>
      </rPr>
      <t>年</t>
    </r>
    <r>
      <rPr>
        <sz val="11"/>
        <rFont val="Times New Roman"/>
        <charset val="134"/>
      </rPr>
      <t>8</t>
    </r>
    <r>
      <rPr>
        <sz val="11"/>
        <rFont val="宋体"/>
        <charset val="134"/>
      </rPr>
      <t>月</t>
    </r>
    <r>
      <rPr>
        <sz val="11"/>
        <rFont val="Times New Roman"/>
        <charset val="134"/>
      </rPr>
      <t>31</t>
    </r>
    <r>
      <rPr>
        <sz val="11"/>
        <rFont val="宋体"/>
        <charset val="134"/>
      </rPr>
      <t>日）</t>
    </r>
  </si>
  <si>
    <t>2025.8</t>
  </si>
  <si>
    <t>形象进度达到85%以上</t>
  </si>
  <si>
    <t>六安市金安区东河口水库工程</t>
  </si>
  <si>
    <r>
      <rPr>
        <sz val="12"/>
        <rFont val="宋体"/>
        <charset val="134"/>
      </rPr>
      <t>设计库容量</t>
    </r>
    <r>
      <rPr>
        <sz val="12"/>
        <rFont val="Times New Roman"/>
        <charset val="134"/>
      </rPr>
      <t>660.2</t>
    </r>
    <r>
      <rPr>
        <sz val="12"/>
        <rFont val="宋体"/>
        <charset val="134"/>
      </rPr>
      <t>万立方米，小（</t>
    </r>
    <r>
      <rPr>
        <sz val="12"/>
        <rFont val="Times New Roman"/>
        <charset val="134"/>
      </rPr>
      <t>1</t>
    </r>
    <r>
      <rPr>
        <sz val="12"/>
        <rFont val="宋体"/>
        <charset val="134"/>
      </rPr>
      <t>）型水库工程主要建设内容有：土坝（最大坝高</t>
    </r>
    <r>
      <rPr>
        <sz val="12"/>
        <rFont val="Times New Roman"/>
        <charset val="134"/>
      </rPr>
      <t>22.4m</t>
    </r>
    <r>
      <rPr>
        <sz val="12"/>
        <rFont val="宋体"/>
        <charset val="134"/>
      </rPr>
      <t>，坝顶长度为</t>
    </r>
    <r>
      <rPr>
        <sz val="12"/>
        <rFont val="Times New Roman"/>
        <charset val="134"/>
      </rPr>
      <t>191m</t>
    </r>
    <r>
      <rPr>
        <sz val="12"/>
        <rFont val="宋体"/>
        <charset val="134"/>
      </rPr>
      <t>，坝顶宽</t>
    </r>
    <r>
      <rPr>
        <sz val="12"/>
        <rFont val="Times New Roman"/>
        <charset val="134"/>
      </rPr>
      <t>27.5m</t>
    </r>
    <r>
      <rPr>
        <sz val="12"/>
        <rFont val="宋体"/>
        <charset val="134"/>
      </rPr>
      <t>）、溢洪道、放水涵、隧洞（内径</t>
    </r>
    <r>
      <rPr>
        <sz val="12"/>
        <rFont val="Times New Roman"/>
        <charset val="134"/>
      </rPr>
      <t>2.5m</t>
    </r>
    <r>
      <rPr>
        <sz val="12"/>
        <rFont val="宋体"/>
        <charset val="134"/>
      </rPr>
      <t>，长</t>
    </r>
    <r>
      <rPr>
        <sz val="12"/>
        <rFont val="Times New Roman"/>
        <charset val="134"/>
      </rPr>
      <t>216m</t>
    </r>
    <r>
      <rPr>
        <sz val="12"/>
        <rFont val="宋体"/>
        <charset val="134"/>
      </rPr>
      <t>）、进出库道路（四级公路）、桥梁工程及管理设施等</t>
    </r>
  </si>
  <si>
    <r>
      <rPr>
        <sz val="11"/>
        <rFont val="Times New Roman"/>
        <charset val="134"/>
      </rPr>
      <t>1.</t>
    </r>
    <r>
      <rPr>
        <sz val="11"/>
        <rFont val="宋体"/>
        <charset val="134"/>
      </rPr>
      <t>前期工作：已完成</t>
    </r>
    <r>
      <rPr>
        <sz val="11"/>
        <rFont val="Times New Roman"/>
        <charset val="134"/>
      </rPr>
      <t xml:space="preserve">
2.</t>
    </r>
    <r>
      <rPr>
        <sz val="11"/>
        <rFont val="宋体"/>
        <charset val="134"/>
      </rPr>
      <t>计划开工：已完成</t>
    </r>
    <r>
      <rPr>
        <sz val="11"/>
        <rFont val="Times New Roman"/>
        <charset val="134"/>
      </rPr>
      <t xml:space="preserve">
3.</t>
    </r>
    <r>
      <rPr>
        <sz val="11"/>
        <rFont val="宋体"/>
        <charset val="134"/>
      </rPr>
      <t>计划完工时间（</t>
    </r>
    <r>
      <rPr>
        <sz val="11"/>
        <rFont val="Times New Roman"/>
        <charset val="134"/>
      </rPr>
      <t>2026</t>
    </r>
    <r>
      <rPr>
        <sz val="11"/>
        <rFont val="宋体"/>
        <charset val="134"/>
      </rPr>
      <t>年</t>
    </r>
    <r>
      <rPr>
        <sz val="11"/>
        <rFont val="Times New Roman"/>
        <charset val="134"/>
      </rPr>
      <t>3</t>
    </r>
    <r>
      <rPr>
        <sz val="11"/>
        <rFont val="宋体"/>
        <charset val="134"/>
      </rPr>
      <t>月）</t>
    </r>
  </si>
  <si>
    <t>2025.6</t>
  </si>
  <si>
    <t>导流隧洞洞身和进出口渠道施工完成；取水涵涵身、栈桥、取水钢管安装等施工完成；溢洪道的消力池段、海漫段及泄槽段已基本完成；环库道路道路总长8.83km，其路基、水稳、过路桥涵施工基本完成，砼路面完成8.2km，路边排水沟已浇筑400m；水库大坝均质土坝坝体填筑至94m高程，完成填筑土方量约18.5万方，上游预制块护坡铺装至88.0m高程，下游排水棱体已施工完成，符合度汛要求；管理房独立基础、立柱和西栋二楼楼地面已浇筑完成</t>
  </si>
  <si>
    <t>安徽省小球训练基地体育设施16片网球场维修提升项目</t>
  </si>
  <si>
    <t>安徽省小球训练基地16片标准网球场地的地面、灯光及围网的维修提升，网球场风雨棚改造等</t>
  </si>
  <si>
    <r>
      <rPr>
        <sz val="11"/>
        <rFont val="Times New Roman"/>
        <charset val="134"/>
      </rPr>
      <t>1.2</t>
    </r>
    <r>
      <rPr>
        <sz val="11"/>
        <rFont val="宋体"/>
        <charset val="134"/>
      </rPr>
      <t>月</t>
    </r>
    <r>
      <rPr>
        <sz val="11"/>
        <rFont val="Times New Roman"/>
        <charset val="134"/>
      </rPr>
      <t>28</t>
    </r>
    <r>
      <rPr>
        <sz val="11"/>
        <rFont val="宋体"/>
        <charset val="134"/>
      </rPr>
      <t>日完成项目全部施工工作</t>
    </r>
    <r>
      <rPr>
        <sz val="11"/>
        <rFont val="Times New Roman"/>
        <charset val="134"/>
      </rPr>
      <t xml:space="preserve">
2.3</t>
    </r>
    <r>
      <rPr>
        <sz val="11"/>
        <rFont val="宋体"/>
        <charset val="134"/>
      </rPr>
      <t>月</t>
    </r>
    <r>
      <rPr>
        <sz val="11"/>
        <rFont val="Times New Roman"/>
        <charset val="134"/>
      </rPr>
      <t>5</t>
    </r>
    <r>
      <rPr>
        <sz val="11"/>
        <rFont val="宋体"/>
        <charset val="134"/>
      </rPr>
      <t>日前开展整体验收及细节打磨工作</t>
    </r>
    <r>
      <rPr>
        <sz val="11"/>
        <rFont val="Times New Roman"/>
        <charset val="134"/>
      </rPr>
      <t xml:space="preserve">
3.3</t>
    </r>
    <r>
      <rPr>
        <sz val="11"/>
        <rFont val="宋体"/>
        <charset val="134"/>
      </rPr>
      <t>月</t>
    </r>
    <r>
      <rPr>
        <sz val="11"/>
        <rFont val="Times New Roman"/>
        <charset val="134"/>
      </rPr>
      <t>10</t>
    </r>
    <r>
      <rPr>
        <sz val="11"/>
        <rFont val="宋体"/>
        <charset val="134"/>
      </rPr>
      <t>日前确保场地交付使用。</t>
    </r>
  </si>
  <si>
    <t>2025.03</t>
  </si>
  <si>
    <t>项目已完工，并开展使用。（2025金安网球公开赛）</t>
  </si>
  <si>
    <t>六安市金安区全民健身活动中心维修改造项目</t>
  </si>
  <si>
    <t>安徽省小球训练基地（区全民健身中心）主楼（包括屋顶防水、内立面、水、电路等）改造装修 涉及现有建筑的部分墙体改动、顶面吊顶拆除、 墙面材料拆除，地面材料拆除及整体效果设计等</t>
  </si>
  <si>
    <r>
      <rPr>
        <sz val="11"/>
        <rFont val="宋体"/>
        <charset val="134"/>
      </rPr>
      <t>项目已开工，</t>
    </r>
    <r>
      <rPr>
        <sz val="11"/>
        <rFont val="Times New Roman"/>
        <charset val="134"/>
      </rPr>
      <t>2</t>
    </r>
    <r>
      <rPr>
        <sz val="11"/>
        <rFont val="宋体"/>
        <charset val="134"/>
      </rPr>
      <t>月</t>
    </r>
    <r>
      <rPr>
        <sz val="11"/>
        <rFont val="Times New Roman"/>
        <charset val="134"/>
      </rPr>
      <t>28</t>
    </r>
    <r>
      <rPr>
        <sz val="11"/>
        <rFont val="宋体"/>
        <charset val="134"/>
      </rPr>
      <t>日前完成全部项目工作验收交付。</t>
    </r>
  </si>
  <si>
    <r>
      <rPr>
        <sz val="12"/>
        <rFont val="宋体"/>
        <charset val="134"/>
      </rPr>
      <t>项目已完工，并开展使用。（</t>
    </r>
    <r>
      <rPr>
        <sz val="12"/>
        <rFont val="Times New Roman"/>
        <charset val="134"/>
      </rPr>
      <t>2025</t>
    </r>
    <r>
      <rPr>
        <sz val="12"/>
        <rFont val="宋体"/>
        <charset val="134"/>
      </rPr>
      <t>金安网球公开赛）</t>
    </r>
  </si>
  <si>
    <r>
      <rPr>
        <b/>
        <sz val="11"/>
        <color rgb="FF000000"/>
        <rFont val="宋体"/>
        <charset val="134"/>
      </rPr>
      <t>二、社会投资项目（</t>
    </r>
    <r>
      <rPr>
        <b/>
        <sz val="11"/>
        <color rgb="FF000000"/>
        <rFont val="Times New Roman"/>
        <charset val="134"/>
      </rPr>
      <t>37</t>
    </r>
    <r>
      <rPr>
        <b/>
        <sz val="11"/>
        <color rgb="FF000000"/>
        <rFont val="宋体"/>
        <charset val="134"/>
      </rPr>
      <t>个）；计划竣工31个，已竣工5个</t>
    </r>
  </si>
  <si>
    <r>
      <rPr>
        <sz val="11"/>
        <rFont val="宋体"/>
        <charset val="134"/>
      </rPr>
      <t>九龙监狱迁建高度戒备监狱项目</t>
    </r>
  </si>
  <si>
    <r>
      <rPr>
        <sz val="11"/>
        <rFont val="宋体"/>
        <charset val="134"/>
      </rPr>
      <t>占地</t>
    </r>
    <r>
      <rPr>
        <sz val="11"/>
        <rFont val="Times New Roman"/>
        <charset val="134"/>
      </rPr>
      <t>700</t>
    </r>
    <r>
      <rPr>
        <sz val="11"/>
        <rFont val="宋体"/>
        <charset val="134"/>
      </rPr>
      <t>亩，总建筑面积</t>
    </r>
    <r>
      <rPr>
        <sz val="11"/>
        <rFont val="Times New Roman"/>
        <charset val="134"/>
      </rPr>
      <t>26.2</t>
    </r>
    <r>
      <rPr>
        <sz val="11"/>
        <rFont val="宋体"/>
        <charset val="134"/>
      </rPr>
      <t>万平方米，主要建设各类房屋、研发中心、实训基地、全省监狱系统应急防暴快速反应基地及长淮路等配套基础设施</t>
    </r>
  </si>
  <si>
    <t>待定</t>
  </si>
  <si>
    <r>
      <rPr>
        <sz val="12"/>
        <rFont val="宋体"/>
        <charset val="134"/>
      </rPr>
      <t>安徽国防科技职业学院新校区</t>
    </r>
  </si>
  <si>
    <r>
      <rPr>
        <sz val="11"/>
        <rFont val="宋体"/>
        <charset val="134"/>
      </rPr>
      <t>项目建设规模约</t>
    </r>
    <r>
      <rPr>
        <sz val="11"/>
        <rFont val="Times New Roman"/>
        <charset val="0"/>
      </rPr>
      <t>26.5</t>
    </r>
    <r>
      <rPr>
        <sz val="11"/>
        <rFont val="宋体"/>
        <charset val="134"/>
      </rPr>
      <t>万平方米，其中地上建筑面积</t>
    </r>
    <r>
      <rPr>
        <sz val="11"/>
        <rFont val="Times New Roman"/>
        <charset val="0"/>
      </rPr>
      <t>24.85</t>
    </r>
    <r>
      <rPr>
        <sz val="11"/>
        <rFont val="宋体"/>
        <charset val="134"/>
      </rPr>
      <t>万平方米，地下建筑面积</t>
    </r>
    <r>
      <rPr>
        <sz val="11"/>
        <rFont val="Times New Roman"/>
        <charset val="0"/>
      </rPr>
      <t>1.65</t>
    </r>
    <r>
      <rPr>
        <sz val="11"/>
        <rFont val="宋体"/>
        <charset val="134"/>
      </rPr>
      <t>万平方米。主要建设内容包括</t>
    </r>
    <r>
      <rPr>
        <sz val="11"/>
        <rFont val="Times New Roman"/>
        <charset val="0"/>
      </rPr>
      <t>:</t>
    </r>
    <r>
      <rPr>
        <sz val="11"/>
        <rFont val="宋体"/>
        <charset val="134"/>
      </rPr>
      <t>教学实训楼、公共实训楼、产业实训楼、公共教学楼、图书馆、综合服务中心、学生活动中心、体育馆、学生宿舍、食堂、单身教师公寓、变电所及相关配套设施等</t>
    </r>
  </si>
  <si>
    <t>安徽警官职业学院新校区及周边配套建设项目</t>
  </si>
  <si>
    <r>
      <rPr>
        <sz val="11"/>
        <rFont val="宋体"/>
        <charset val="134"/>
      </rPr>
      <t>占地</t>
    </r>
    <r>
      <rPr>
        <sz val="11"/>
        <rFont val="Times New Roman"/>
        <charset val="134"/>
      </rPr>
      <t>1500</t>
    </r>
    <r>
      <rPr>
        <sz val="11"/>
        <rFont val="宋体"/>
        <charset val="134"/>
      </rPr>
      <t>亩，总建筑面积</t>
    </r>
    <r>
      <rPr>
        <sz val="11"/>
        <rFont val="Times New Roman"/>
        <charset val="134"/>
      </rPr>
      <t>45</t>
    </r>
    <r>
      <rPr>
        <sz val="11"/>
        <rFont val="宋体"/>
        <charset val="134"/>
      </rPr>
      <t>万平方米，主要建设教室、图书馆、实验实训中心、行政办公场所、警体训练馆及综合体育场馆、培训中心、学生公寓、食堂、后勤保障设施等，同步建设周边配套设施</t>
    </r>
  </si>
  <si>
    <t>2024.9</t>
  </si>
  <si>
    <t>合肥信息技术职业学院西区项目</t>
  </si>
  <si>
    <r>
      <rPr>
        <sz val="11"/>
        <rFont val="宋体"/>
        <charset val="134"/>
      </rPr>
      <t>占地</t>
    </r>
    <r>
      <rPr>
        <sz val="11"/>
        <rFont val="Times New Roman"/>
        <charset val="134"/>
      </rPr>
      <t>513</t>
    </r>
    <r>
      <rPr>
        <sz val="11"/>
        <rFont val="宋体"/>
        <charset val="134"/>
      </rPr>
      <t>亩，总建筑面积</t>
    </r>
    <r>
      <rPr>
        <sz val="11"/>
        <rFont val="Times New Roman"/>
        <charset val="134"/>
      </rPr>
      <t>36</t>
    </r>
    <r>
      <rPr>
        <sz val="11"/>
        <rFont val="宋体"/>
        <charset val="134"/>
      </rPr>
      <t>万平方米，主要建设教学楼、行政楼、实训楼、图书馆、学生公寓、教师公寓及其他配套附属设施</t>
    </r>
  </si>
  <si>
    <t>2024.5</t>
  </si>
  <si>
    <t>2025.9</t>
  </si>
  <si>
    <t>英瑞二期技改项目</t>
  </si>
  <si>
    <r>
      <rPr>
        <sz val="11"/>
        <rFont val="宋体"/>
        <charset val="134"/>
      </rPr>
      <t>总建筑面积为</t>
    </r>
    <r>
      <rPr>
        <sz val="11"/>
        <rFont val="Times New Roman"/>
        <charset val="134"/>
      </rPr>
      <t>2.62</t>
    </r>
    <r>
      <rPr>
        <sz val="11"/>
        <rFont val="宋体"/>
        <charset val="134"/>
      </rPr>
      <t>万平方米，其中成衣生产车间面积为</t>
    </r>
    <r>
      <rPr>
        <sz val="11"/>
        <rFont val="Times New Roman"/>
        <charset val="134"/>
      </rPr>
      <t>1.44</t>
    </r>
    <r>
      <rPr>
        <sz val="11"/>
        <rFont val="宋体"/>
        <charset val="134"/>
      </rPr>
      <t>万平方米，研发中心及行政办公楼</t>
    </r>
    <r>
      <rPr>
        <sz val="11"/>
        <rFont val="Times New Roman"/>
        <charset val="134"/>
      </rPr>
      <t>8000</t>
    </r>
    <r>
      <rPr>
        <sz val="11"/>
        <rFont val="宋体"/>
        <charset val="134"/>
      </rPr>
      <t>平方米，宿舍</t>
    </r>
    <r>
      <rPr>
        <sz val="11"/>
        <rFont val="Times New Roman"/>
        <charset val="134"/>
      </rPr>
      <t>3800</t>
    </r>
    <r>
      <rPr>
        <sz val="11"/>
        <rFont val="宋体"/>
        <charset val="134"/>
      </rPr>
      <t>平方米，同时配套建设室外道路绿化等室外工程，并购置相关生产设备</t>
    </r>
  </si>
  <si>
    <t>2024.09</t>
  </si>
  <si>
    <t>2025.09</t>
  </si>
  <si>
    <t>点浩服装辅料生产二期</t>
  </si>
  <si>
    <t>占地9亩，总建筑面积1万平方米</t>
  </si>
  <si>
    <t>2024.7</t>
  </si>
  <si>
    <t>银峰智能智造产业园项目（二期）</t>
  </si>
  <si>
    <r>
      <rPr>
        <sz val="11"/>
        <color rgb="FF000000"/>
        <rFont val="宋体"/>
        <charset val="134"/>
      </rPr>
      <t>项目占地</t>
    </r>
    <r>
      <rPr>
        <sz val="11"/>
        <color rgb="FF000000"/>
        <rFont val="Times New Roman"/>
        <charset val="0"/>
      </rPr>
      <t>134</t>
    </r>
    <r>
      <rPr>
        <sz val="11"/>
        <color rgb="FF000000"/>
        <rFont val="宋体"/>
        <charset val="134"/>
      </rPr>
      <t>亩，规划总建筑面积</t>
    </r>
    <r>
      <rPr>
        <sz val="11"/>
        <color rgb="FF000000"/>
        <rFont val="Times New Roman"/>
        <charset val="0"/>
      </rPr>
      <t>8.6</t>
    </r>
    <r>
      <rPr>
        <sz val="11"/>
        <color rgb="FF000000"/>
        <rFont val="宋体"/>
        <charset val="134"/>
      </rPr>
      <t>万平方米，容积率</t>
    </r>
    <r>
      <rPr>
        <sz val="11"/>
        <color rgb="FF000000"/>
        <rFont val="Times New Roman"/>
        <charset val="0"/>
      </rPr>
      <t>2.01</t>
    </r>
    <r>
      <rPr>
        <sz val="11"/>
        <color rgb="FF000000"/>
        <rFont val="宋体"/>
        <charset val="134"/>
      </rPr>
      <t>，新建</t>
    </r>
    <r>
      <rPr>
        <sz val="11"/>
        <color rgb="FF000000"/>
        <rFont val="Times New Roman"/>
        <charset val="0"/>
      </rPr>
      <t>6</t>
    </r>
    <r>
      <rPr>
        <sz val="11"/>
        <color rgb="FF000000"/>
        <rFont val="宋体"/>
        <charset val="134"/>
      </rPr>
      <t>栋厂房。其中单层厂房</t>
    </r>
    <r>
      <rPr>
        <sz val="11"/>
        <color rgb="FF000000"/>
        <rFont val="Times New Roman"/>
        <charset val="0"/>
      </rPr>
      <t>4.8</t>
    </r>
    <r>
      <rPr>
        <sz val="11"/>
        <color rgb="FF000000"/>
        <rFont val="宋体"/>
        <charset val="134"/>
      </rPr>
      <t>万方，多层厂房约</t>
    </r>
    <r>
      <rPr>
        <sz val="11"/>
        <color rgb="FF000000"/>
        <rFont val="Times New Roman"/>
        <charset val="0"/>
      </rPr>
      <t>3.8</t>
    </r>
    <r>
      <rPr>
        <sz val="11"/>
        <color rgb="FF000000"/>
        <rFont val="宋体"/>
        <charset val="134"/>
      </rPr>
      <t>万方</t>
    </r>
  </si>
  <si>
    <t>2024.12</t>
  </si>
  <si>
    <t>2025</t>
  </si>
  <si>
    <t>伟源新能源汽车轻量化零部件生产项目</t>
  </si>
  <si>
    <t>占地100亩，总建筑面积4.93万平方米，主要建设压铸车间1栋、综合大车间2栋、办公楼1栋、模具车间1栋，配套建设给排水、供配电、消防、道路及绿化等工程，购置冲压机、集中熔化炉等生产及辅助设备710台（套），年产新能源汽车精密压铸件15000t，冲压件5000t</t>
  </si>
  <si>
    <t>2023.4</t>
  </si>
  <si>
    <t>玖聚源年产500万件精密成型件制造项目（苏州顶帮）</t>
  </si>
  <si>
    <t>占地20亩，总建筑面积1.2万平方米，新购模具加工设备、精密注塑机、机器手等设备，主要从事高精密模具设计制造及精密成型件制造，年产500万件精密成型件</t>
  </si>
  <si>
    <t>2023.11</t>
  </si>
  <si>
    <t>乐普年产2万吨钠离子电池正极材料项目</t>
  </si>
  <si>
    <t>占地128亩，总建筑面积4.5万平方米，主要建设5栋生产性厂房，新上4条生产线等，新购用于生产、配电、除尘、安装等设备，年产2万吨钠离子电池正极材料</t>
  </si>
  <si>
    <r>
      <rPr>
        <sz val="12"/>
        <color rgb="FF70AD47"/>
        <rFont val="宋体"/>
        <charset val="134"/>
      </rPr>
      <t>安健年产</t>
    </r>
    <r>
      <rPr>
        <sz val="12"/>
        <color rgb="FF70AD47"/>
        <rFont val="Times New Roman"/>
        <charset val="134"/>
      </rPr>
      <t>60</t>
    </r>
    <r>
      <rPr>
        <sz val="12"/>
        <color rgb="FF70AD47"/>
        <rFont val="宋体"/>
        <charset val="134"/>
      </rPr>
      <t>万套车用功能性新材料及其制品扩建项目（二期）</t>
    </r>
  </si>
  <si>
    <r>
      <rPr>
        <sz val="11"/>
        <rFont val="宋体"/>
        <charset val="134"/>
      </rPr>
      <t>现有使用厂房及配套设施约</t>
    </r>
    <r>
      <rPr>
        <sz val="11"/>
        <rFont val="Times New Roman"/>
        <charset val="0"/>
      </rPr>
      <t>20000</t>
    </r>
    <r>
      <rPr>
        <sz val="11"/>
        <rFont val="宋体"/>
        <charset val="134"/>
      </rPr>
      <t>万平米，投入汽车天窗生产线</t>
    </r>
    <r>
      <rPr>
        <sz val="11"/>
        <rFont val="Times New Roman"/>
        <charset val="0"/>
      </rPr>
      <t>3</t>
    </r>
    <r>
      <rPr>
        <sz val="11"/>
        <rFont val="宋体"/>
        <charset val="134"/>
      </rPr>
      <t>条、汽车顶棚生产线</t>
    </r>
    <r>
      <rPr>
        <sz val="11"/>
        <rFont val="Times New Roman"/>
        <charset val="0"/>
      </rPr>
      <t>1</t>
    </r>
    <r>
      <rPr>
        <sz val="11"/>
        <rFont val="宋体"/>
        <charset val="134"/>
      </rPr>
      <t>条及</t>
    </r>
    <r>
      <rPr>
        <sz val="11"/>
        <rFont val="Times New Roman"/>
        <charset val="0"/>
      </rPr>
      <t>CNC</t>
    </r>
    <r>
      <rPr>
        <sz val="11"/>
        <rFont val="宋体"/>
        <charset val="134"/>
      </rPr>
      <t>加工中心等。主要生产汽车天窗、天窗配套件、汽车内饰件等</t>
    </r>
  </si>
  <si>
    <t>2024.10</t>
  </si>
  <si>
    <t>曼盛包装系统研发设计与制造项目</t>
  </si>
  <si>
    <r>
      <rPr>
        <sz val="11"/>
        <rFont val="宋体"/>
        <charset val="134"/>
      </rPr>
      <t>项目占地</t>
    </r>
    <r>
      <rPr>
        <sz val="11"/>
        <rFont val="Times New Roman"/>
        <charset val="0"/>
      </rPr>
      <t>30.68</t>
    </r>
    <r>
      <rPr>
        <sz val="11"/>
        <rFont val="宋体"/>
        <charset val="134"/>
      </rPr>
      <t>亩，规划总建筑面积</t>
    </r>
    <r>
      <rPr>
        <sz val="11"/>
        <rFont val="Times New Roman"/>
        <charset val="0"/>
      </rPr>
      <t>1.6</t>
    </r>
    <r>
      <rPr>
        <sz val="11"/>
        <rFont val="宋体"/>
        <charset val="134"/>
      </rPr>
      <t>万平方米，新建</t>
    </r>
    <r>
      <rPr>
        <sz val="11"/>
        <rFont val="Times New Roman"/>
        <charset val="0"/>
      </rPr>
      <t>1</t>
    </r>
    <r>
      <rPr>
        <sz val="11"/>
        <rFont val="宋体"/>
        <charset val="134"/>
      </rPr>
      <t>栋厂房、</t>
    </r>
    <r>
      <rPr>
        <sz val="11"/>
        <rFont val="Times New Roman"/>
        <charset val="0"/>
      </rPr>
      <t>1</t>
    </r>
    <r>
      <rPr>
        <sz val="11"/>
        <rFont val="宋体"/>
        <charset val="134"/>
      </rPr>
      <t>栋综合楼，新上</t>
    </r>
    <r>
      <rPr>
        <sz val="11"/>
        <rFont val="Times New Roman"/>
        <charset val="0"/>
      </rPr>
      <t>30</t>
    </r>
    <r>
      <rPr>
        <sz val="11"/>
        <rFont val="宋体"/>
        <charset val="134"/>
      </rPr>
      <t>条生产线，主要从事食品包装产品、医用包装产品、日化包装产品、化妆品包装产品生产</t>
    </r>
  </si>
  <si>
    <t>7月31日竣工</t>
  </si>
  <si>
    <t>荣际新能源汽车电池包配件、热管理配件等相关零部件研发</t>
  </si>
  <si>
    <r>
      <rPr>
        <sz val="11"/>
        <rFont val="宋体"/>
        <charset val="134"/>
      </rPr>
      <t>占地</t>
    </r>
    <r>
      <rPr>
        <sz val="11"/>
        <rFont val="Times New Roman"/>
        <charset val="0"/>
      </rPr>
      <t>40</t>
    </r>
    <r>
      <rPr>
        <sz val="11"/>
        <rFont val="宋体"/>
        <charset val="134"/>
      </rPr>
      <t>亩，总建筑面积</t>
    </r>
    <r>
      <rPr>
        <sz val="11"/>
        <rFont val="Times New Roman"/>
        <charset val="0"/>
      </rPr>
      <t>2.35</t>
    </r>
    <r>
      <rPr>
        <sz val="11"/>
        <rFont val="宋体"/>
        <charset val="134"/>
      </rPr>
      <t>万平方米，主要建设</t>
    </r>
    <r>
      <rPr>
        <sz val="11"/>
        <rFont val="Times New Roman"/>
        <charset val="0"/>
      </rPr>
      <t>2</t>
    </r>
    <r>
      <rPr>
        <sz val="11"/>
        <rFont val="宋体"/>
        <charset val="134"/>
      </rPr>
      <t>栋厂房和</t>
    </r>
    <r>
      <rPr>
        <sz val="11"/>
        <rFont val="Times New Roman"/>
        <charset val="0"/>
      </rPr>
      <t>1</t>
    </r>
    <r>
      <rPr>
        <sz val="11"/>
        <rFont val="宋体"/>
        <charset val="134"/>
      </rPr>
      <t>栋综合楼，新上</t>
    </r>
    <r>
      <rPr>
        <sz val="11"/>
        <rFont val="Times New Roman"/>
        <charset val="0"/>
      </rPr>
      <t>4</t>
    </r>
    <r>
      <rPr>
        <sz val="11"/>
        <rFont val="宋体"/>
        <charset val="134"/>
      </rPr>
      <t>条冲压生产线，新购冲压等设备，主要从事新能源汽车零部件冲压生产，年产</t>
    </r>
    <r>
      <rPr>
        <sz val="11"/>
        <rFont val="Times New Roman"/>
        <charset val="0"/>
      </rPr>
      <t>60</t>
    </r>
    <r>
      <rPr>
        <sz val="11"/>
        <rFont val="宋体"/>
        <charset val="134"/>
      </rPr>
      <t>万套新能源汽车电池包配件、热管理配件等相关零部件</t>
    </r>
  </si>
  <si>
    <r>
      <rPr>
        <sz val="12"/>
        <color rgb="FF70AD47"/>
        <rFont val="宋体"/>
        <charset val="0"/>
      </rPr>
      <t>正杰年产</t>
    </r>
    <r>
      <rPr>
        <sz val="12"/>
        <color rgb="FF70AD47"/>
        <rFont val="Times New Roman"/>
        <charset val="0"/>
      </rPr>
      <t>2000</t>
    </r>
    <r>
      <rPr>
        <sz val="12"/>
        <color rgb="FF70AD47"/>
        <rFont val="宋体"/>
        <charset val="0"/>
      </rPr>
      <t>万套新能源汽车塑料零部件项目</t>
    </r>
  </si>
  <si>
    <r>
      <rPr>
        <sz val="11"/>
        <rFont val="宋体"/>
        <charset val="134"/>
      </rPr>
      <t>占地</t>
    </r>
    <r>
      <rPr>
        <sz val="11"/>
        <rFont val="Times New Roman"/>
        <charset val="0"/>
      </rPr>
      <t>158</t>
    </r>
    <r>
      <rPr>
        <sz val="11"/>
        <rFont val="宋体"/>
        <charset val="134"/>
      </rPr>
      <t>亩，总建筑面积约</t>
    </r>
    <r>
      <rPr>
        <sz val="11"/>
        <rFont val="Times New Roman"/>
        <charset val="0"/>
      </rPr>
      <t>13</t>
    </r>
    <r>
      <rPr>
        <sz val="11"/>
        <rFont val="宋体"/>
        <charset val="134"/>
      </rPr>
      <t>万平方米，其中一期占地</t>
    </r>
    <r>
      <rPr>
        <sz val="11"/>
        <rFont val="Times New Roman"/>
        <charset val="0"/>
      </rPr>
      <t>40</t>
    </r>
    <r>
      <rPr>
        <sz val="11"/>
        <rFont val="宋体"/>
        <charset val="134"/>
      </rPr>
      <t>亩，主要建设</t>
    </r>
    <r>
      <rPr>
        <sz val="11"/>
        <rFont val="Times New Roman"/>
        <charset val="0"/>
      </rPr>
      <t>3</t>
    </r>
    <r>
      <rPr>
        <sz val="11"/>
        <rFont val="宋体"/>
        <charset val="134"/>
      </rPr>
      <t>栋厂房约</t>
    </r>
    <r>
      <rPr>
        <sz val="11"/>
        <rFont val="Times New Roman"/>
        <charset val="0"/>
      </rPr>
      <t>4</t>
    </r>
    <r>
      <rPr>
        <sz val="11"/>
        <rFont val="宋体"/>
        <charset val="134"/>
      </rPr>
      <t>万平方米、研发楼约</t>
    </r>
    <r>
      <rPr>
        <sz val="11"/>
        <rFont val="Times New Roman"/>
        <charset val="0"/>
      </rPr>
      <t>5000</t>
    </r>
    <r>
      <rPr>
        <sz val="11"/>
        <rFont val="宋体"/>
        <charset val="134"/>
      </rPr>
      <t>平方米，新上</t>
    </r>
    <r>
      <rPr>
        <sz val="11"/>
        <rFont val="Times New Roman"/>
        <charset val="0"/>
      </rPr>
      <t>6</t>
    </r>
    <r>
      <rPr>
        <sz val="11"/>
        <rFont val="宋体"/>
        <charset val="134"/>
      </rPr>
      <t>条生产线，购置设备</t>
    </r>
    <r>
      <rPr>
        <sz val="11"/>
        <rFont val="Times New Roman"/>
        <charset val="0"/>
      </rPr>
      <t>40</t>
    </r>
    <r>
      <rPr>
        <sz val="11"/>
        <rFont val="宋体"/>
        <charset val="134"/>
      </rPr>
      <t>台套，配套相关基础设施；二期占地</t>
    </r>
    <r>
      <rPr>
        <sz val="11"/>
        <rFont val="Times New Roman"/>
        <charset val="0"/>
      </rPr>
      <t>118</t>
    </r>
    <r>
      <rPr>
        <sz val="11"/>
        <rFont val="宋体"/>
        <charset val="134"/>
      </rPr>
      <t>亩，新建</t>
    </r>
    <r>
      <rPr>
        <sz val="11"/>
        <rFont val="Times New Roman"/>
        <charset val="0"/>
      </rPr>
      <t>5</t>
    </r>
    <r>
      <rPr>
        <sz val="11"/>
        <rFont val="宋体"/>
        <charset val="134"/>
      </rPr>
      <t>栋多层厂房，新上</t>
    </r>
    <r>
      <rPr>
        <sz val="11"/>
        <rFont val="Times New Roman"/>
        <charset val="0"/>
      </rPr>
      <t>12</t>
    </r>
    <r>
      <rPr>
        <sz val="11"/>
        <rFont val="宋体"/>
        <charset val="134"/>
      </rPr>
      <t>条生产线，新购设备</t>
    </r>
    <r>
      <rPr>
        <sz val="11"/>
        <rFont val="Times New Roman"/>
        <charset val="0"/>
      </rPr>
      <t>100</t>
    </r>
    <r>
      <rPr>
        <sz val="11"/>
        <rFont val="宋体"/>
        <charset val="134"/>
      </rPr>
      <t>台，主要从事新能源汽车塑料零部件生产</t>
    </r>
  </si>
  <si>
    <r>
      <rPr>
        <sz val="11"/>
        <rFont val="Times New Roman"/>
        <charset val="134"/>
      </rPr>
      <t>6</t>
    </r>
    <r>
      <rPr>
        <sz val="11"/>
        <rFont val="宋体"/>
        <charset val="134"/>
      </rPr>
      <t>月初完工</t>
    </r>
  </si>
  <si>
    <r>
      <rPr>
        <sz val="12"/>
        <color rgb="FF70AD47"/>
        <rFont val="宋体"/>
        <charset val="0"/>
      </rPr>
      <t>宏业年产</t>
    </r>
    <r>
      <rPr>
        <sz val="12"/>
        <color rgb="FF70AD47"/>
        <rFont val="Times New Roman"/>
        <charset val="0"/>
      </rPr>
      <t>2000</t>
    </r>
    <r>
      <rPr>
        <sz val="12"/>
        <color rgb="FF70AD47"/>
        <rFont val="宋体"/>
        <charset val="0"/>
      </rPr>
      <t>万套新能源汽车塑料零部件项目</t>
    </r>
  </si>
  <si>
    <r>
      <rPr>
        <sz val="11"/>
        <rFont val="宋体"/>
        <charset val="134"/>
      </rPr>
      <t>占地</t>
    </r>
    <r>
      <rPr>
        <sz val="11"/>
        <rFont val="Times New Roman"/>
        <charset val="134"/>
      </rPr>
      <t>152</t>
    </r>
    <r>
      <rPr>
        <sz val="11"/>
        <rFont val="宋体"/>
        <charset val="134"/>
      </rPr>
      <t>亩，总建筑面积</t>
    </r>
    <r>
      <rPr>
        <sz val="11"/>
        <rFont val="Times New Roman"/>
        <charset val="134"/>
      </rPr>
      <t>12.34</t>
    </r>
    <r>
      <rPr>
        <sz val="11"/>
        <rFont val="宋体"/>
        <charset val="134"/>
      </rPr>
      <t>万平方米，其中一期占地</t>
    </r>
    <r>
      <rPr>
        <sz val="11"/>
        <rFont val="Times New Roman"/>
        <charset val="134"/>
      </rPr>
      <t>42</t>
    </r>
    <r>
      <rPr>
        <sz val="11"/>
        <rFont val="宋体"/>
        <charset val="134"/>
      </rPr>
      <t>亩，主要建设</t>
    </r>
    <r>
      <rPr>
        <sz val="11"/>
        <rFont val="Times New Roman"/>
        <charset val="134"/>
      </rPr>
      <t>4</t>
    </r>
    <r>
      <rPr>
        <sz val="11"/>
        <rFont val="宋体"/>
        <charset val="134"/>
      </rPr>
      <t>栋厂房、</t>
    </r>
    <r>
      <rPr>
        <sz val="11"/>
        <rFont val="Times New Roman"/>
        <charset val="134"/>
      </rPr>
      <t>1</t>
    </r>
    <r>
      <rPr>
        <sz val="11"/>
        <rFont val="宋体"/>
        <charset val="134"/>
      </rPr>
      <t>栋综合楼，配套建设绿化、消防、给排水等附属设施；二期占地</t>
    </r>
    <r>
      <rPr>
        <sz val="11"/>
        <rFont val="Times New Roman"/>
        <charset val="134"/>
      </rPr>
      <t>110</t>
    </r>
    <r>
      <rPr>
        <sz val="11"/>
        <rFont val="宋体"/>
        <charset val="134"/>
      </rPr>
      <t>亩，新建生产厂房、研发楼，新增</t>
    </r>
    <r>
      <rPr>
        <sz val="11"/>
        <rFont val="Times New Roman"/>
        <charset val="134"/>
      </rPr>
      <t>20</t>
    </r>
    <r>
      <rPr>
        <sz val="11"/>
        <rFont val="宋体"/>
        <charset val="134"/>
      </rPr>
      <t>条塑料零部件生产线，新购注塑机模具等生产设备，主要从事新能源汽车塑料零部件生产</t>
    </r>
  </si>
  <si>
    <r>
      <rPr>
        <sz val="12"/>
        <color rgb="FF70AD47"/>
        <rFont val="宋体"/>
        <charset val="0"/>
      </rPr>
      <t>迪森年产</t>
    </r>
    <r>
      <rPr>
        <sz val="12"/>
        <color rgb="FF70AD47"/>
        <rFont val="Times New Roman"/>
        <charset val="0"/>
      </rPr>
      <t>2000</t>
    </r>
    <r>
      <rPr>
        <sz val="12"/>
        <color rgb="FF70AD47"/>
        <rFont val="宋体"/>
        <charset val="0"/>
      </rPr>
      <t>万件汽车注塑零部件智能制造项目</t>
    </r>
  </si>
  <si>
    <r>
      <rPr>
        <sz val="11"/>
        <rFont val="宋体"/>
        <charset val="134"/>
      </rPr>
      <t>项目占地</t>
    </r>
    <r>
      <rPr>
        <sz val="11"/>
        <rFont val="Times New Roman"/>
        <charset val="134"/>
      </rPr>
      <t>60</t>
    </r>
    <r>
      <rPr>
        <sz val="11"/>
        <rFont val="宋体"/>
        <charset val="134"/>
      </rPr>
      <t>亩，规划总建筑面积约</t>
    </r>
    <r>
      <rPr>
        <sz val="11"/>
        <rFont val="Times New Roman"/>
        <charset val="134"/>
      </rPr>
      <t>4.65</t>
    </r>
    <r>
      <rPr>
        <sz val="11"/>
        <rFont val="宋体"/>
        <charset val="134"/>
      </rPr>
      <t>万平方米，新建</t>
    </r>
    <r>
      <rPr>
        <sz val="11"/>
        <rFont val="Times New Roman"/>
        <charset val="134"/>
      </rPr>
      <t>2</t>
    </r>
    <r>
      <rPr>
        <sz val="11"/>
        <rFont val="宋体"/>
        <charset val="134"/>
      </rPr>
      <t>栋厂房，新上</t>
    </r>
    <r>
      <rPr>
        <sz val="11"/>
        <rFont val="Times New Roman"/>
        <charset val="134"/>
      </rPr>
      <t>85</t>
    </r>
    <r>
      <rPr>
        <sz val="11"/>
        <rFont val="宋体"/>
        <charset val="134"/>
      </rPr>
      <t>条生产线，新购注塑机等设备，主要从事汽车座椅件，内饰件，车内氛围灯，大灯厚壁件，仪表盘以及仪表盘包覆，座椅包覆，背板包覆，扶手箱头枕发泡包覆，门把手，观后镜喷漆，翼板喷漆等产品</t>
    </r>
  </si>
  <si>
    <t>日昭压铸机周边设备集成</t>
  </si>
  <si>
    <r>
      <rPr>
        <sz val="11"/>
        <rFont val="宋体"/>
        <charset val="134"/>
      </rPr>
      <t>占地</t>
    </r>
    <r>
      <rPr>
        <sz val="11"/>
        <rFont val="Times New Roman"/>
        <charset val="0"/>
      </rPr>
      <t>60</t>
    </r>
    <r>
      <rPr>
        <sz val="11"/>
        <rFont val="宋体"/>
        <charset val="134"/>
      </rPr>
      <t>亩，总建筑面积</t>
    </r>
    <r>
      <rPr>
        <sz val="11"/>
        <rFont val="Times New Roman"/>
        <charset val="0"/>
      </rPr>
      <t>5.2</t>
    </r>
    <r>
      <rPr>
        <sz val="11"/>
        <rFont val="宋体"/>
        <charset val="134"/>
      </rPr>
      <t>万平方米，主要建设</t>
    </r>
    <r>
      <rPr>
        <sz val="11"/>
        <rFont val="Times New Roman"/>
        <charset val="0"/>
      </rPr>
      <t>3</t>
    </r>
    <r>
      <rPr>
        <sz val="11"/>
        <rFont val="宋体"/>
        <charset val="134"/>
      </rPr>
      <t>栋厂房，新上机械手、去毛刺机、机器人生产线，新购加工机床等设备，主要从事工业机器人、铝压铸产品精加工生产，年产</t>
    </r>
    <r>
      <rPr>
        <sz val="11"/>
        <rFont val="Times New Roman"/>
        <charset val="0"/>
      </rPr>
      <t>10</t>
    </r>
    <r>
      <rPr>
        <sz val="11"/>
        <rFont val="宋体"/>
        <charset val="134"/>
      </rPr>
      <t>万台小型机械设备</t>
    </r>
  </si>
  <si>
    <t>2024.3</t>
  </si>
  <si>
    <t>2025.3</t>
  </si>
  <si>
    <r>
      <rPr>
        <sz val="12"/>
        <color rgb="FF70AD47"/>
        <rFont val="宋体"/>
        <charset val="0"/>
      </rPr>
      <t>腾海年产</t>
    </r>
    <r>
      <rPr>
        <sz val="12"/>
        <color rgb="FF70AD47"/>
        <rFont val="Times New Roman"/>
        <charset val="0"/>
      </rPr>
      <t>170</t>
    </r>
    <r>
      <rPr>
        <sz val="12"/>
        <color rgb="FF70AD47"/>
        <rFont val="宋体"/>
        <charset val="0"/>
      </rPr>
      <t>万套汽车零部件</t>
    </r>
  </si>
  <si>
    <r>
      <rPr>
        <sz val="11"/>
        <rFont val="宋体"/>
        <charset val="134"/>
      </rPr>
      <t>占地</t>
    </r>
    <r>
      <rPr>
        <sz val="11"/>
        <rFont val="Times New Roman"/>
        <charset val="0"/>
      </rPr>
      <t>146.33</t>
    </r>
    <r>
      <rPr>
        <sz val="11"/>
        <rFont val="宋体"/>
        <charset val="134"/>
      </rPr>
      <t>亩，总建筑面积</t>
    </r>
    <r>
      <rPr>
        <sz val="11"/>
        <rFont val="Times New Roman"/>
        <charset val="0"/>
      </rPr>
      <t>7</t>
    </r>
    <r>
      <rPr>
        <sz val="11"/>
        <rFont val="宋体"/>
        <charset val="134"/>
      </rPr>
      <t>万平方米，主要建设</t>
    </r>
    <r>
      <rPr>
        <sz val="11"/>
        <rFont val="Times New Roman"/>
        <charset val="0"/>
      </rPr>
      <t>2</t>
    </r>
    <r>
      <rPr>
        <sz val="11"/>
        <rFont val="宋体"/>
        <charset val="134"/>
      </rPr>
      <t>栋厂房，新上</t>
    </r>
    <r>
      <rPr>
        <sz val="11"/>
        <rFont val="Times New Roman"/>
        <charset val="0"/>
      </rPr>
      <t>14</t>
    </r>
    <r>
      <rPr>
        <sz val="11"/>
        <rFont val="宋体"/>
        <charset val="134"/>
      </rPr>
      <t>条生产线，新购大型冲压设备、焊接机器人、热处理炉、激光切割机、抛丸机、铝合金熔炼炉、铝合金压铸机、切边机、加工中心等设备，主要从事汽车车身及底盘的钣金零部件和压铸零部件生产，年产</t>
    </r>
    <r>
      <rPr>
        <sz val="11"/>
        <rFont val="Times New Roman"/>
        <charset val="0"/>
      </rPr>
      <t>170</t>
    </r>
    <r>
      <rPr>
        <sz val="11"/>
        <rFont val="宋体"/>
        <charset val="134"/>
      </rPr>
      <t>万套新能源汽车冲压及压铸零部件</t>
    </r>
  </si>
  <si>
    <t>2024.4</t>
  </si>
  <si>
    <r>
      <rPr>
        <sz val="12"/>
        <color rgb="FF70AD47"/>
        <rFont val="宋体"/>
        <charset val="0"/>
      </rPr>
      <t>新合盛年产</t>
    </r>
    <r>
      <rPr>
        <sz val="12"/>
        <color rgb="FF70AD47"/>
        <rFont val="Times New Roman"/>
        <charset val="0"/>
      </rPr>
      <t>1200</t>
    </r>
    <r>
      <rPr>
        <sz val="12"/>
        <color rgb="FF70AD47"/>
        <rFont val="宋体"/>
        <charset val="0"/>
      </rPr>
      <t>万件汽车、家用电器塑料零部件新型材料</t>
    </r>
  </si>
  <si>
    <r>
      <rPr>
        <sz val="11"/>
        <rFont val="宋体"/>
        <charset val="0"/>
      </rPr>
      <t>占地</t>
    </r>
    <r>
      <rPr>
        <sz val="11"/>
        <rFont val="Times New Roman"/>
        <charset val="0"/>
      </rPr>
      <t>49</t>
    </r>
    <r>
      <rPr>
        <sz val="11"/>
        <rFont val="宋体"/>
        <charset val="0"/>
      </rPr>
      <t>亩，总建筑面积</t>
    </r>
    <r>
      <rPr>
        <sz val="11"/>
        <rFont val="Times New Roman"/>
        <charset val="0"/>
      </rPr>
      <t>3.6</t>
    </r>
    <r>
      <rPr>
        <sz val="11"/>
        <rFont val="宋体"/>
        <charset val="0"/>
      </rPr>
      <t>万平方米，主要建设生产车间、仓库、办公楼及附属设施，购置</t>
    </r>
    <r>
      <rPr>
        <sz val="11"/>
        <rFont val="Times New Roman"/>
        <charset val="0"/>
      </rPr>
      <t>2</t>
    </r>
    <r>
      <rPr>
        <sz val="11"/>
        <rFont val="宋体"/>
        <charset val="0"/>
      </rPr>
      <t>条全自动喷涂丝印照光中央控制系统生产装置、</t>
    </r>
    <r>
      <rPr>
        <sz val="11"/>
        <rFont val="Times New Roman"/>
        <charset val="0"/>
      </rPr>
      <t>2681000T</t>
    </r>
    <r>
      <rPr>
        <sz val="11"/>
        <rFont val="宋体"/>
        <charset val="0"/>
      </rPr>
      <t>注塑机约</t>
    </r>
    <r>
      <rPr>
        <sz val="11"/>
        <rFont val="Times New Roman"/>
        <charset val="0"/>
      </rPr>
      <t>50</t>
    </r>
    <r>
      <rPr>
        <sz val="11"/>
        <rFont val="宋体"/>
        <charset val="0"/>
      </rPr>
      <t>台，年产</t>
    </r>
    <r>
      <rPr>
        <sz val="11"/>
        <rFont val="Times New Roman"/>
        <charset val="0"/>
      </rPr>
      <t>1200</t>
    </r>
    <r>
      <rPr>
        <sz val="11"/>
        <rFont val="宋体"/>
        <charset val="0"/>
      </rPr>
      <t>万件汽车、家用电器塑料零部件</t>
    </r>
  </si>
  <si>
    <t>提前报完固投，已退库</t>
  </si>
  <si>
    <r>
      <rPr>
        <sz val="12"/>
        <color rgb="FF70AD47"/>
        <rFont val="宋体"/>
        <charset val="0"/>
      </rPr>
      <t>优孚年产</t>
    </r>
    <r>
      <rPr>
        <sz val="12"/>
        <color rgb="FF70AD47"/>
        <rFont val="Times New Roman"/>
        <charset val="0"/>
      </rPr>
      <t>1800</t>
    </r>
    <r>
      <rPr>
        <sz val="12"/>
        <color rgb="FF70AD47"/>
        <rFont val="宋体"/>
        <charset val="0"/>
      </rPr>
      <t>万套新能源汽车轴承及辅件系统</t>
    </r>
  </si>
  <si>
    <r>
      <rPr>
        <sz val="11"/>
        <rFont val="宋体"/>
        <charset val="134"/>
      </rPr>
      <t>占地约</t>
    </r>
    <r>
      <rPr>
        <sz val="11"/>
        <rFont val="Times New Roman"/>
        <charset val="0"/>
      </rPr>
      <t>53</t>
    </r>
    <r>
      <rPr>
        <sz val="11"/>
        <rFont val="宋体"/>
        <charset val="134"/>
      </rPr>
      <t>亩，总建筑面积</t>
    </r>
    <r>
      <rPr>
        <sz val="11"/>
        <rFont val="Times New Roman"/>
        <charset val="0"/>
      </rPr>
      <t>4</t>
    </r>
    <r>
      <rPr>
        <sz val="11"/>
        <rFont val="宋体"/>
        <charset val="134"/>
      </rPr>
      <t>万平方米，主要建设</t>
    </r>
    <r>
      <rPr>
        <sz val="11"/>
        <rFont val="Times New Roman"/>
        <charset val="0"/>
      </rPr>
      <t>4</t>
    </r>
    <r>
      <rPr>
        <sz val="11"/>
        <rFont val="宋体"/>
        <charset val="134"/>
      </rPr>
      <t>栋厂房及辅助设施，新建密封件生产线</t>
    </r>
    <r>
      <rPr>
        <sz val="11"/>
        <rFont val="Times New Roman"/>
        <charset val="0"/>
      </rPr>
      <t>6</t>
    </r>
    <r>
      <rPr>
        <sz val="11"/>
        <rFont val="宋体"/>
        <charset val="134"/>
      </rPr>
      <t>条、轴承生产线</t>
    </r>
    <r>
      <rPr>
        <sz val="11"/>
        <rFont val="Times New Roman"/>
        <charset val="0"/>
      </rPr>
      <t>5</t>
    </r>
    <r>
      <rPr>
        <sz val="11"/>
        <rFont val="宋体"/>
        <charset val="134"/>
      </rPr>
      <t>条，新购数控设备</t>
    </r>
    <r>
      <rPr>
        <sz val="11"/>
        <rFont val="Times New Roman"/>
        <charset val="0"/>
      </rPr>
      <t>90</t>
    </r>
    <r>
      <rPr>
        <sz val="11"/>
        <rFont val="宋体"/>
        <charset val="134"/>
      </rPr>
      <t>台（套），主要从事新能源汽车密封件、轴承生产</t>
    </r>
  </si>
  <si>
    <t>已竣工验收，已办理房产证，企业内部动力电施工已完成、厂房装修已完成，设备调试已完成，正在试生产。</t>
  </si>
  <si>
    <r>
      <rPr>
        <sz val="12"/>
        <color rgb="FF70AD47"/>
        <rFont val="宋体"/>
        <charset val="0"/>
      </rPr>
      <t>中科源起年产</t>
    </r>
    <r>
      <rPr>
        <sz val="12"/>
        <color rgb="FF70AD47"/>
        <rFont val="Times New Roman"/>
        <charset val="0"/>
      </rPr>
      <t>5500</t>
    </r>
    <r>
      <rPr>
        <sz val="12"/>
        <color rgb="FF70AD47"/>
        <rFont val="宋体"/>
        <charset val="0"/>
      </rPr>
      <t>台智能储充机器人及光储充设备</t>
    </r>
  </si>
  <si>
    <r>
      <rPr>
        <sz val="11"/>
        <rFont val="宋体"/>
        <charset val="134"/>
      </rPr>
      <t>占地</t>
    </r>
    <r>
      <rPr>
        <sz val="11"/>
        <rFont val="Times New Roman"/>
        <charset val="0"/>
      </rPr>
      <t>30</t>
    </r>
    <r>
      <rPr>
        <sz val="11"/>
        <rFont val="宋体"/>
        <charset val="134"/>
      </rPr>
      <t>亩，总建筑面积</t>
    </r>
    <r>
      <rPr>
        <sz val="11"/>
        <rFont val="Times New Roman"/>
        <charset val="0"/>
      </rPr>
      <t>3</t>
    </r>
    <r>
      <rPr>
        <sz val="11"/>
        <rFont val="宋体"/>
        <charset val="134"/>
      </rPr>
      <t>万平方米，主要建设</t>
    </r>
    <r>
      <rPr>
        <sz val="11"/>
        <rFont val="Times New Roman"/>
        <charset val="0"/>
      </rPr>
      <t>2</t>
    </r>
    <r>
      <rPr>
        <sz val="11"/>
        <rFont val="宋体"/>
        <charset val="134"/>
      </rPr>
      <t>栋厂房，新上</t>
    </r>
    <r>
      <rPr>
        <sz val="11"/>
        <rFont val="Times New Roman"/>
        <charset val="0"/>
      </rPr>
      <t>4</t>
    </r>
    <r>
      <rPr>
        <sz val="11"/>
        <rFont val="宋体"/>
        <charset val="134"/>
      </rPr>
      <t>条生产线，新购数控冲床、钻铣床、等离子切割机、送丝机等配套设备</t>
    </r>
    <r>
      <rPr>
        <sz val="11"/>
        <rFont val="Times New Roman"/>
        <charset val="0"/>
      </rPr>
      <t>132</t>
    </r>
    <r>
      <rPr>
        <sz val="11"/>
        <rFont val="宋体"/>
        <charset val="134"/>
      </rPr>
      <t>台套</t>
    </r>
  </si>
  <si>
    <r>
      <rPr>
        <sz val="12"/>
        <color rgb="FF70AD47"/>
        <rFont val="宋体"/>
        <charset val="134"/>
      </rPr>
      <t>瑞隆年产</t>
    </r>
    <r>
      <rPr>
        <sz val="12"/>
        <color rgb="FF70AD47"/>
        <rFont val="Times New Roman"/>
        <charset val="134"/>
      </rPr>
      <t>2000</t>
    </r>
    <r>
      <rPr>
        <sz val="12"/>
        <color rgb="FF70AD47"/>
        <rFont val="宋体"/>
        <charset val="134"/>
      </rPr>
      <t>万台套汽车门铰链配件项目</t>
    </r>
  </si>
  <si>
    <r>
      <rPr>
        <sz val="11"/>
        <rFont val="宋体"/>
        <charset val="134"/>
      </rPr>
      <t>占地</t>
    </r>
    <r>
      <rPr>
        <sz val="11"/>
        <rFont val="Times New Roman"/>
        <charset val="134"/>
      </rPr>
      <t>142</t>
    </r>
    <r>
      <rPr>
        <sz val="11"/>
        <rFont val="宋体"/>
        <charset val="134"/>
      </rPr>
      <t>亩，规划总建筑面积</t>
    </r>
    <r>
      <rPr>
        <sz val="11"/>
        <rFont val="Times New Roman"/>
        <charset val="134"/>
      </rPr>
      <t>17.66</t>
    </r>
    <r>
      <rPr>
        <sz val="11"/>
        <rFont val="宋体"/>
        <charset val="134"/>
      </rPr>
      <t>万平方米，新建生产车间、办公楼等主体设施，配套建设绿化、消防、给排水等其他附属设施，新购切钢机、抛丸机、数控轧辊车床等设备，主要从事生产汽车门铰链型钢配件产品</t>
    </r>
  </si>
  <si>
    <t>威明新能源汽车轻量化零部件及环保设备生产</t>
  </si>
  <si>
    <r>
      <rPr>
        <sz val="11"/>
        <rFont val="宋体"/>
        <charset val="134"/>
      </rPr>
      <t>占地</t>
    </r>
    <r>
      <rPr>
        <sz val="11"/>
        <rFont val="Times New Roman"/>
        <charset val="0"/>
      </rPr>
      <t>55</t>
    </r>
    <r>
      <rPr>
        <sz val="11"/>
        <rFont val="宋体"/>
        <charset val="134"/>
      </rPr>
      <t>亩，总建筑面积</t>
    </r>
    <r>
      <rPr>
        <sz val="11"/>
        <rFont val="Times New Roman"/>
        <charset val="0"/>
      </rPr>
      <t>4</t>
    </r>
    <r>
      <rPr>
        <sz val="11"/>
        <rFont val="宋体"/>
        <charset val="134"/>
      </rPr>
      <t>万平方米，新上生产线</t>
    </r>
    <r>
      <rPr>
        <sz val="11"/>
        <rFont val="Times New Roman"/>
        <charset val="0"/>
      </rPr>
      <t>20</t>
    </r>
    <r>
      <rPr>
        <sz val="11"/>
        <rFont val="宋体"/>
        <charset val="134"/>
      </rPr>
      <t>条，主要生产新能源汽车结构件及环保处理设备等，年产中型环保设备</t>
    </r>
    <r>
      <rPr>
        <sz val="11"/>
        <rFont val="Times New Roman"/>
        <charset val="0"/>
      </rPr>
      <t>2000</t>
    </r>
    <r>
      <rPr>
        <sz val="11"/>
        <rFont val="宋体"/>
        <charset val="134"/>
      </rPr>
      <t>台</t>
    </r>
  </si>
  <si>
    <t>斯利吉智能热成型热气胀新能源汽车零部件项目</t>
  </si>
  <si>
    <r>
      <rPr>
        <sz val="11"/>
        <rFont val="宋体"/>
        <charset val="0"/>
      </rPr>
      <t>占地</t>
    </r>
    <r>
      <rPr>
        <sz val="11"/>
        <rFont val="Times New Roman"/>
        <charset val="0"/>
      </rPr>
      <t>48.05</t>
    </r>
    <r>
      <rPr>
        <sz val="11"/>
        <rFont val="宋体"/>
        <charset val="0"/>
      </rPr>
      <t>亩，规划总建筑面积</t>
    </r>
    <r>
      <rPr>
        <sz val="11"/>
        <rFont val="Times New Roman"/>
        <charset val="0"/>
      </rPr>
      <t>2.5</t>
    </r>
    <r>
      <rPr>
        <sz val="11"/>
        <rFont val="宋体"/>
        <charset val="0"/>
      </rPr>
      <t>万平方米，新建</t>
    </r>
    <r>
      <rPr>
        <sz val="11"/>
        <rFont val="Times New Roman"/>
        <charset val="0"/>
      </rPr>
      <t>1</t>
    </r>
    <r>
      <rPr>
        <sz val="11"/>
        <rFont val="宋体"/>
        <charset val="0"/>
      </rPr>
      <t>栋厂房，新上三维切割线</t>
    </r>
    <r>
      <rPr>
        <sz val="11"/>
        <rFont val="Times New Roman"/>
        <charset val="0"/>
      </rPr>
      <t>810</t>
    </r>
    <r>
      <rPr>
        <sz val="11"/>
        <rFont val="宋体"/>
        <charset val="0"/>
      </rPr>
      <t>条，激光开卷线</t>
    </r>
    <r>
      <rPr>
        <sz val="11"/>
        <rFont val="Times New Roman"/>
        <charset val="0"/>
      </rPr>
      <t>5</t>
    </r>
    <r>
      <rPr>
        <sz val="11"/>
        <rFont val="宋体"/>
        <charset val="0"/>
      </rPr>
      <t>条，热成形生产线</t>
    </r>
    <r>
      <rPr>
        <sz val="11"/>
        <rFont val="Times New Roman"/>
        <charset val="0"/>
      </rPr>
      <t>1</t>
    </r>
    <r>
      <rPr>
        <sz val="11"/>
        <rFont val="宋体"/>
        <charset val="0"/>
      </rPr>
      <t>条，主要生产新能源汽车热压成型</t>
    </r>
    <r>
      <rPr>
        <sz val="11"/>
        <rFont val="Times New Roman"/>
        <charset val="0"/>
      </rPr>
      <t>A</t>
    </r>
    <r>
      <rPr>
        <sz val="11"/>
        <rFont val="宋体"/>
        <charset val="0"/>
      </rPr>
      <t>柱、</t>
    </r>
    <r>
      <rPr>
        <sz val="11"/>
        <rFont val="Times New Roman"/>
        <charset val="0"/>
      </rPr>
      <t>B</t>
    </r>
    <r>
      <rPr>
        <sz val="11"/>
        <rFont val="宋体"/>
        <charset val="0"/>
      </rPr>
      <t>柱加强件等产品</t>
    </r>
  </si>
  <si>
    <t>六安市长三角一体化物流园</t>
  </si>
  <si>
    <r>
      <rPr>
        <sz val="11"/>
        <rFont val="宋体"/>
        <charset val="134"/>
      </rPr>
      <t>总建筑面积</t>
    </r>
    <r>
      <rPr>
        <sz val="11"/>
        <rFont val="Times New Roman"/>
        <charset val="134"/>
      </rPr>
      <t>15.62</t>
    </r>
    <r>
      <rPr>
        <sz val="11"/>
        <rFont val="宋体"/>
        <charset val="134"/>
      </rPr>
      <t>万平方米，主要建设物流仓储中心、冷链仓储中心、电商大厦、卸货平台及配套附属基础设施等</t>
    </r>
  </si>
  <si>
    <t>2025.4</t>
  </si>
  <si>
    <t>鸿劲铝工业废物无害化、资源化综合利用项目（二期）</t>
  </si>
  <si>
    <r>
      <rPr>
        <sz val="11"/>
        <rFont val="宋体"/>
        <charset val="0"/>
      </rPr>
      <t>占地</t>
    </r>
    <r>
      <rPr>
        <sz val="11"/>
        <rFont val="Times New Roman"/>
        <charset val="0"/>
      </rPr>
      <t>30</t>
    </r>
    <r>
      <rPr>
        <sz val="11"/>
        <rFont val="宋体"/>
        <charset val="0"/>
      </rPr>
      <t>亩，主要建设生产厂房、研发中心及其他相关配套附属设施，购置球磨机、雷蒙磨、煅烧炉、检测、研发等相关生产、研发及配套设备，年处理铝工业危废</t>
    </r>
    <r>
      <rPr>
        <sz val="11"/>
        <rFont val="Times New Roman"/>
        <charset val="0"/>
      </rPr>
      <t>32102648</t>
    </r>
    <r>
      <rPr>
        <sz val="11"/>
        <rFont val="宋体"/>
        <charset val="0"/>
      </rPr>
      <t>、</t>
    </r>
    <r>
      <rPr>
        <sz val="11"/>
        <rFont val="Times New Roman"/>
        <charset val="0"/>
      </rPr>
      <t>90020008</t>
    </r>
    <r>
      <rPr>
        <sz val="11"/>
        <rFont val="宋体"/>
        <charset val="0"/>
      </rPr>
      <t>、</t>
    </r>
    <r>
      <rPr>
        <sz val="11"/>
        <rFont val="Times New Roman"/>
        <charset val="0"/>
      </rPr>
      <t>90000609</t>
    </r>
    <r>
      <rPr>
        <sz val="11"/>
        <rFont val="宋体"/>
        <charset val="0"/>
      </rPr>
      <t>等</t>
    </r>
    <r>
      <rPr>
        <sz val="11"/>
        <rFont val="Times New Roman"/>
        <charset val="0"/>
      </rPr>
      <t>3</t>
    </r>
    <r>
      <rPr>
        <sz val="11"/>
        <rFont val="宋体"/>
        <charset val="0"/>
      </rPr>
      <t>万吨</t>
    </r>
  </si>
  <si>
    <t>9月30日投产</t>
  </si>
  <si>
    <t>已完工</t>
  </si>
  <si>
    <r>
      <rPr>
        <sz val="12"/>
        <rFont val="宋体"/>
        <charset val="0"/>
      </rPr>
      <t>鼎峰年产</t>
    </r>
    <r>
      <rPr>
        <sz val="12"/>
        <rFont val="Times New Roman"/>
        <charset val="0"/>
      </rPr>
      <t>5</t>
    </r>
    <r>
      <rPr>
        <sz val="12"/>
        <rFont val="宋体"/>
        <charset val="0"/>
      </rPr>
      <t>万套出口智能装备项目</t>
    </r>
  </si>
  <si>
    <r>
      <rPr>
        <sz val="11"/>
        <rFont val="宋体"/>
        <charset val="134"/>
      </rPr>
      <t>占地</t>
    </r>
    <r>
      <rPr>
        <sz val="11"/>
        <rFont val="Times New Roman"/>
        <charset val="0"/>
      </rPr>
      <t>23</t>
    </r>
    <r>
      <rPr>
        <sz val="11"/>
        <rFont val="宋体"/>
        <charset val="134"/>
      </rPr>
      <t>亩，规划总建筑面积</t>
    </r>
    <r>
      <rPr>
        <sz val="11"/>
        <rFont val="Times New Roman"/>
        <charset val="0"/>
      </rPr>
      <t>1.6</t>
    </r>
    <r>
      <rPr>
        <sz val="11"/>
        <rFont val="宋体"/>
        <charset val="134"/>
      </rPr>
      <t>万平方米，新建</t>
    </r>
    <r>
      <rPr>
        <sz val="11"/>
        <rFont val="Times New Roman"/>
        <charset val="0"/>
      </rPr>
      <t>3</t>
    </r>
    <r>
      <rPr>
        <sz val="11"/>
        <rFont val="宋体"/>
        <charset val="134"/>
      </rPr>
      <t>栋厂房，新上一条外贸型智能安防金属设备机械加工生产线、一条外贸型智能安防设备信息化控制组件和一条外贸型智能安防设备木质组件生产线、一条静电粉末喷涂加工生产线，新购激光开料机</t>
    </r>
    <r>
      <rPr>
        <sz val="11"/>
        <rFont val="Times New Roman"/>
        <charset val="0"/>
      </rPr>
      <t>7</t>
    </r>
    <r>
      <rPr>
        <sz val="11"/>
        <rFont val="宋体"/>
        <charset val="134"/>
      </rPr>
      <t>台，折弯中心</t>
    </r>
    <r>
      <rPr>
        <sz val="11"/>
        <rFont val="Times New Roman"/>
        <charset val="0"/>
      </rPr>
      <t>10</t>
    </r>
    <r>
      <rPr>
        <sz val="11"/>
        <rFont val="宋体"/>
        <charset val="134"/>
      </rPr>
      <t>台等设备</t>
    </r>
  </si>
  <si>
    <t>2024.8</t>
  </si>
  <si>
    <t>如龙颐养产业园二期项目</t>
  </si>
  <si>
    <r>
      <rPr>
        <sz val="11"/>
        <rFont val="宋体"/>
        <charset val="134"/>
      </rPr>
      <t>项目占地约</t>
    </r>
    <r>
      <rPr>
        <sz val="11"/>
        <rFont val="Times New Roman"/>
        <charset val="0"/>
      </rPr>
      <t>86</t>
    </r>
    <r>
      <rPr>
        <sz val="11"/>
        <rFont val="宋体"/>
        <charset val="134"/>
      </rPr>
      <t>亩，总建筑面积</t>
    </r>
    <r>
      <rPr>
        <sz val="11"/>
        <rFont val="Times New Roman"/>
        <charset val="0"/>
      </rPr>
      <t>7.4</t>
    </r>
    <r>
      <rPr>
        <sz val="11"/>
        <rFont val="宋体"/>
        <charset val="134"/>
      </rPr>
      <t>万平方米。其中养老公寓</t>
    </r>
    <r>
      <rPr>
        <sz val="11"/>
        <rFont val="Times New Roman"/>
        <charset val="0"/>
      </rPr>
      <t>3.8</t>
    </r>
    <r>
      <rPr>
        <sz val="11"/>
        <rFont val="宋体"/>
        <charset val="134"/>
      </rPr>
      <t>万平方米、公寓配套服务</t>
    </r>
    <r>
      <rPr>
        <sz val="11"/>
        <rFont val="Times New Roman"/>
        <charset val="0"/>
      </rPr>
      <t>0.24</t>
    </r>
    <r>
      <rPr>
        <sz val="11"/>
        <rFont val="宋体"/>
        <charset val="134"/>
      </rPr>
      <t>万平方米、疗养护理楼</t>
    </r>
    <r>
      <rPr>
        <sz val="11"/>
        <rFont val="Times New Roman"/>
        <charset val="0"/>
      </rPr>
      <t>0.39</t>
    </r>
    <r>
      <rPr>
        <sz val="11"/>
        <rFont val="宋体"/>
        <charset val="134"/>
      </rPr>
      <t>万平方米、综合服务楼</t>
    </r>
    <r>
      <rPr>
        <sz val="11"/>
        <rFont val="Times New Roman"/>
        <charset val="0"/>
      </rPr>
      <t>0.13</t>
    </r>
    <r>
      <rPr>
        <sz val="11"/>
        <rFont val="宋体"/>
        <charset val="134"/>
      </rPr>
      <t>万平方米、颐乐学院</t>
    </r>
    <r>
      <rPr>
        <sz val="11"/>
        <rFont val="Times New Roman"/>
        <charset val="0"/>
      </rPr>
      <t>0.48</t>
    </r>
    <r>
      <rPr>
        <sz val="11"/>
        <rFont val="宋体"/>
        <charset val="134"/>
      </rPr>
      <t>万平方米、物业管理用房</t>
    </r>
    <r>
      <rPr>
        <sz val="11"/>
        <rFont val="Times New Roman"/>
        <charset val="0"/>
      </rPr>
      <t>0.37</t>
    </r>
    <r>
      <rPr>
        <sz val="11"/>
        <rFont val="宋体"/>
        <charset val="134"/>
      </rPr>
      <t>万平方米、便民服务用房</t>
    </r>
    <r>
      <rPr>
        <sz val="11"/>
        <rFont val="Times New Roman"/>
        <charset val="0"/>
      </rPr>
      <t>0.19</t>
    </r>
    <r>
      <rPr>
        <sz val="11"/>
        <rFont val="宋体"/>
        <charset val="134"/>
      </rPr>
      <t>万平方米、变电站</t>
    </r>
    <r>
      <rPr>
        <sz val="11"/>
        <rFont val="Times New Roman"/>
        <charset val="0"/>
      </rPr>
      <t>554</t>
    </r>
    <r>
      <rPr>
        <sz val="11"/>
        <rFont val="宋体"/>
        <charset val="134"/>
      </rPr>
      <t>平方米、地下建筑面积</t>
    </r>
    <r>
      <rPr>
        <sz val="11"/>
        <rFont val="Times New Roman"/>
        <charset val="0"/>
      </rPr>
      <t>1.4</t>
    </r>
    <r>
      <rPr>
        <sz val="11"/>
        <rFont val="宋体"/>
        <charset val="134"/>
      </rPr>
      <t>万平方米</t>
    </r>
    <r>
      <rPr>
        <sz val="11"/>
        <rFont val="Times New Roman"/>
        <charset val="0"/>
      </rPr>
      <t>(</t>
    </r>
    <r>
      <rPr>
        <sz val="11"/>
        <rFont val="宋体"/>
        <charset val="134"/>
      </rPr>
      <t>含人防</t>
    </r>
    <r>
      <rPr>
        <sz val="11"/>
        <rFont val="Times New Roman"/>
        <charset val="0"/>
      </rPr>
      <t>1.2</t>
    </r>
    <r>
      <rPr>
        <sz val="11"/>
        <rFont val="宋体"/>
        <charset val="134"/>
      </rPr>
      <t>万平方米</t>
    </r>
    <r>
      <rPr>
        <sz val="11"/>
        <rFont val="Times New Roman"/>
        <charset val="0"/>
      </rPr>
      <t>)</t>
    </r>
    <r>
      <rPr>
        <sz val="11"/>
        <rFont val="宋体"/>
        <charset val="134"/>
      </rPr>
      <t>配套建设道路、园林景观、雨污管网、水电气等附属设施</t>
    </r>
    <r>
      <rPr>
        <sz val="11"/>
        <rFont val="Times New Roman"/>
        <charset val="0"/>
      </rPr>
      <t>:</t>
    </r>
    <r>
      <rPr>
        <sz val="11"/>
        <rFont val="宋体"/>
        <charset val="134"/>
      </rPr>
      <t>设置机动车总停车位数</t>
    </r>
    <r>
      <rPr>
        <sz val="11"/>
        <rFont val="Times New Roman"/>
        <charset val="0"/>
      </rPr>
      <t>561</t>
    </r>
    <r>
      <rPr>
        <sz val="11"/>
        <rFont val="宋体"/>
        <charset val="134"/>
      </rPr>
      <t>个，非机动车停车位</t>
    </r>
    <r>
      <rPr>
        <sz val="11"/>
        <rFont val="Times New Roman"/>
        <charset val="0"/>
      </rPr>
      <t>1683</t>
    </r>
    <r>
      <rPr>
        <sz val="11"/>
        <rFont val="宋体"/>
        <charset val="134"/>
      </rPr>
      <t>个。以老年的养护、康复、娱乐、托管服务，医疗服务，健康理疗、康复调理服务等为主营业务</t>
    </r>
  </si>
  <si>
    <t>2023.6</t>
  </si>
  <si>
    <t>Y15-Y21共计7个单体约1万平米在建，目前正在进行外立面装饰装修和室外排水工程施工，室外景观、水电气等配套工程施工图设计进行中</t>
  </si>
  <si>
    <r>
      <rPr>
        <sz val="12"/>
        <rFont val="宋体"/>
        <charset val="0"/>
      </rPr>
      <t>茂凯年加工</t>
    </r>
    <r>
      <rPr>
        <sz val="12"/>
        <rFont val="Times New Roman"/>
        <charset val="0"/>
      </rPr>
      <t>50</t>
    </r>
    <r>
      <rPr>
        <sz val="12"/>
        <rFont val="宋体"/>
        <charset val="0"/>
      </rPr>
      <t>万平方米节能玻璃项目</t>
    </r>
  </si>
  <si>
    <r>
      <rPr>
        <sz val="11"/>
        <rFont val="宋体"/>
        <charset val="134"/>
      </rPr>
      <t>占地</t>
    </r>
    <r>
      <rPr>
        <sz val="11"/>
        <rFont val="Times New Roman"/>
        <charset val="0"/>
      </rPr>
      <t>20</t>
    </r>
    <r>
      <rPr>
        <sz val="11"/>
        <rFont val="宋体"/>
        <charset val="134"/>
      </rPr>
      <t>亩，总建筑面积</t>
    </r>
    <r>
      <rPr>
        <sz val="11"/>
        <rFont val="Times New Roman"/>
        <charset val="0"/>
      </rPr>
      <t>1.8</t>
    </r>
    <r>
      <rPr>
        <sz val="11"/>
        <rFont val="宋体"/>
        <charset val="134"/>
      </rPr>
      <t>万平方米，主要建设生产厂房</t>
    </r>
    <r>
      <rPr>
        <sz val="11"/>
        <rFont val="Times New Roman"/>
        <charset val="0"/>
      </rPr>
      <t>1</t>
    </r>
    <r>
      <rPr>
        <sz val="11"/>
        <rFont val="宋体"/>
        <charset val="134"/>
      </rPr>
      <t>栋、综合办公楼及其他配套附属设施，购置激光切割机</t>
    </r>
    <r>
      <rPr>
        <sz val="11"/>
        <rFont val="Times New Roman"/>
        <charset val="0"/>
      </rPr>
      <t>2</t>
    </r>
    <r>
      <rPr>
        <sz val="11"/>
        <rFont val="宋体"/>
        <charset val="134"/>
      </rPr>
      <t>台、正中单边磨</t>
    </r>
    <r>
      <rPr>
        <sz val="11"/>
        <rFont val="Times New Roman"/>
        <charset val="0"/>
      </rPr>
      <t>2</t>
    </r>
    <r>
      <rPr>
        <sz val="11"/>
        <rFont val="宋体"/>
        <charset val="134"/>
      </rPr>
      <t>台、正中双边磨</t>
    </r>
    <r>
      <rPr>
        <sz val="11"/>
        <rFont val="Times New Roman"/>
        <charset val="0"/>
      </rPr>
      <t>2</t>
    </r>
    <r>
      <rPr>
        <sz val="11"/>
        <rFont val="宋体"/>
        <charset val="134"/>
      </rPr>
      <t>台、正中四边磨</t>
    </r>
    <r>
      <rPr>
        <sz val="11"/>
        <rFont val="Times New Roman"/>
        <charset val="0"/>
      </rPr>
      <t>2</t>
    </r>
    <r>
      <rPr>
        <sz val="11"/>
        <rFont val="宋体"/>
        <charset val="134"/>
      </rPr>
      <t>台、节能钢化炉</t>
    </r>
    <r>
      <rPr>
        <sz val="11"/>
        <rFont val="Times New Roman"/>
        <charset val="0"/>
      </rPr>
      <t>1</t>
    </r>
    <r>
      <rPr>
        <sz val="11"/>
        <rFont val="宋体"/>
        <charset val="134"/>
      </rPr>
      <t>台、清洗机</t>
    </r>
    <r>
      <rPr>
        <sz val="11"/>
        <rFont val="Times New Roman"/>
        <charset val="0"/>
      </rPr>
      <t>3</t>
    </r>
    <r>
      <rPr>
        <sz val="11"/>
        <rFont val="宋体"/>
        <charset val="134"/>
      </rPr>
      <t>台、打孔机</t>
    </r>
    <r>
      <rPr>
        <sz val="11"/>
        <rFont val="Times New Roman"/>
        <charset val="0"/>
      </rPr>
      <t>2</t>
    </r>
    <r>
      <rPr>
        <sz val="11"/>
        <rFont val="宋体"/>
        <charset val="134"/>
      </rPr>
      <t>台、异形机</t>
    </r>
    <r>
      <rPr>
        <sz val="11"/>
        <rFont val="Times New Roman"/>
        <charset val="0"/>
      </rPr>
      <t>2</t>
    </r>
    <r>
      <rPr>
        <sz val="11"/>
        <rFont val="宋体"/>
        <charset val="134"/>
      </rPr>
      <t>台、丁基胶涂布机</t>
    </r>
    <r>
      <rPr>
        <sz val="11"/>
        <rFont val="Times New Roman"/>
        <charset val="0"/>
      </rPr>
      <t>2</t>
    </r>
    <r>
      <rPr>
        <sz val="11"/>
        <rFont val="宋体"/>
        <charset val="134"/>
      </rPr>
      <t>台等加工设备，年加工</t>
    </r>
    <r>
      <rPr>
        <sz val="11"/>
        <rFont val="Times New Roman"/>
        <charset val="0"/>
      </rPr>
      <t>50</t>
    </r>
    <r>
      <rPr>
        <sz val="11"/>
        <rFont val="宋体"/>
        <charset val="134"/>
      </rPr>
      <t>万平方米节能玻璃</t>
    </r>
  </si>
  <si>
    <r>
      <rPr>
        <sz val="11"/>
        <color rgb="FF000000"/>
        <rFont val="宋体"/>
        <charset val="134"/>
        <scheme val="minor"/>
      </rPr>
      <t>1.项目立项（已完成）</t>
    </r>
    <r>
      <rPr>
        <sz val="11"/>
        <color rgb="FF000000"/>
        <rFont val="宋体"/>
        <charset val="134"/>
        <scheme val="minor"/>
      </rPr>
      <t xml:space="preserve">
</t>
    </r>
    <r>
      <rPr>
        <sz val="11"/>
        <color rgb="FF000000"/>
        <rFont val="宋体"/>
        <charset val="134"/>
        <scheme val="minor"/>
      </rPr>
      <t>2.可研编制及审批（已完成）</t>
    </r>
    <r>
      <rPr>
        <sz val="11"/>
        <color rgb="FF000000"/>
        <rFont val="宋体"/>
        <charset val="134"/>
        <scheme val="minor"/>
      </rPr>
      <t xml:space="preserve">
</t>
    </r>
    <r>
      <rPr>
        <sz val="11"/>
        <color rgb="FF000000"/>
        <rFont val="宋体"/>
        <charset val="134"/>
        <scheme val="minor"/>
      </rPr>
      <t>3.规委会审批（已完成）</t>
    </r>
    <r>
      <rPr>
        <sz val="11"/>
        <color rgb="FF000000"/>
        <rFont val="宋体"/>
        <charset val="134"/>
        <scheme val="minor"/>
      </rPr>
      <t xml:space="preserve">
</t>
    </r>
    <r>
      <rPr>
        <sz val="11"/>
        <color rgb="FF000000"/>
        <rFont val="宋体"/>
        <charset val="134"/>
        <scheme val="minor"/>
      </rPr>
      <t>4.施工图设计(已完成)</t>
    </r>
    <r>
      <rPr>
        <sz val="11"/>
        <color rgb="FF000000"/>
        <rFont val="宋体"/>
        <charset val="134"/>
        <scheme val="minor"/>
      </rPr>
      <t xml:space="preserve">
</t>
    </r>
    <r>
      <rPr>
        <sz val="11"/>
        <color rgb="FF000000"/>
        <rFont val="宋体"/>
        <charset val="134"/>
        <scheme val="minor"/>
      </rPr>
      <t>5.预算编制及审核（已完成）</t>
    </r>
    <r>
      <rPr>
        <sz val="11"/>
        <color rgb="FF000000"/>
        <rFont val="宋体"/>
        <charset val="134"/>
        <scheme val="minor"/>
      </rPr>
      <t xml:space="preserve">
</t>
    </r>
    <r>
      <rPr>
        <sz val="11"/>
        <color rgb="FF000000"/>
        <rFont val="宋体"/>
        <charset val="134"/>
        <scheme val="minor"/>
      </rPr>
      <t>6.施工招标（已完成）</t>
    </r>
    <r>
      <rPr>
        <sz val="11"/>
        <color rgb="FF000000"/>
        <rFont val="宋体"/>
        <charset val="134"/>
        <scheme val="minor"/>
      </rPr>
      <t xml:space="preserve">
</t>
    </r>
    <r>
      <rPr>
        <sz val="11"/>
        <color rgb="FF000000"/>
        <rFont val="宋体"/>
        <charset val="134"/>
        <scheme val="minor"/>
      </rPr>
      <t>7.实际开工时间（2024年1月）</t>
    </r>
    <r>
      <rPr>
        <sz val="11"/>
        <color rgb="FF000000"/>
        <rFont val="宋体"/>
        <charset val="134"/>
        <scheme val="minor"/>
      </rPr>
      <t xml:space="preserve">
</t>
    </r>
    <r>
      <rPr>
        <sz val="11"/>
        <color rgb="FF000000"/>
        <rFont val="宋体"/>
        <charset val="134"/>
        <scheme val="minor"/>
      </rPr>
      <t>8.计划竣工时间（2025年3月）</t>
    </r>
  </si>
  <si>
    <t>2024.1</t>
  </si>
  <si>
    <t>厂房已竣工完成；正在进行设备订购</t>
  </si>
  <si>
    <t>交通生命安全防护设施项目</t>
  </si>
  <si>
    <r>
      <rPr>
        <sz val="11"/>
        <rFont val="宋体"/>
        <charset val="134"/>
      </rPr>
      <t>占地</t>
    </r>
    <r>
      <rPr>
        <sz val="11"/>
        <rFont val="Times New Roman"/>
        <charset val="0"/>
      </rPr>
      <t>33</t>
    </r>
    <r>
      <rPr>
        <sz val="11"/>
        <rFont val="宋体"/>
        <charset val="134"/>
      </rPr>
      <t>亩，总建筑面积</t>
    </r>
    <r>
      <rPr>
        <sz val="11"/>
        <rFont val="Times New Roman"/>
        <charset val="0"/>
      </rPr>
      <t>2.94</t>
    </r>
    <r>
      <rPr>
        <sz val="11"/>
        <rFont val="宋体"/>
        <charset val="134"/>
      </rPr>
      <t>万平方米，主要建设厂房、办公楼及配套用房，购置生产加工设备</t>
    </r>
    <r>
      <rPr>
        <sz val="11"/>
        <rFont val="Times New Roman"/>
        <charset val="0"/>
      </rPr>
      <t>2</t>
    </r>
    <r>
      <rPr>
        <sz val="11"/>
        <rFont val="宋体"/>
        <charset val="134"/>
      </rPr>
      <t>套，配备相应的运输车辆及吊装设备，年产</t>
    </r>
    <r>
      <rPr>
        <sz val="11"/>
        <rFont val="Times New Roman"/>
        <charset val="0"/>
      </rPr>
      <t>15</t>
    </r>
    <r>
      <rPr>
        <sz val="11"/>
        <rFont val="宋体"/>
        <charset val="134"/>
      </rPr>
      <t>万吨金属结构制造件，主要为道路标志标牌、城市护栏、防撞钢护栏、安全警示桩等交通设施</t>
    </r>
  </si>
  <si>
    <t>1.项目立项（已完成）
2.可研编制及审批（已完成）
3.规委会审批（已完成）
4.施工图设计(已完成)
5.预算编制及审核（已完成）
6.施工招标（已完成）
7.实际开工时间（2024年1月）
8.计划竣工时间（2025年4月）</t>
  </si>
  <si>
    <t>合肥工大共达工程检测试验有限公司六安实验室建设项目（安徽轶海同创建筑材料工程检测技改项目）</t>
  </si>
  <si>
    <r>
      <rPr>
        <sz val="11"/>
        <rFont val="宋体"/>
        <charset val="134"/>
      </rPr>
      <t>该项目为技改项目，在原厂区内扩建综合楼</t>
    </r>
    <r>
      <rPr>
        <sz val="11"/>
        <rFont val="Times New Roman"/>
        <charset val="134"/>
      </rPr>
      <t xml:space="preserve"> 5100</t>
    </r>
    <r>
      <rPr>
        <sz val="11"/>
        <rFont val="宋体"/>
        <charset val="134"/>
      </rPr>
      <t>平方米，购置设备燃烧炉</t>
    </r>
    <r>
      <rPr>
        <sz val="11"/>
        <rFont val="Times New Roman"/>
        <charset val="134"/>
      </rPr>
      <t>5</t>
    </r>
    <r>
      <rPr>
        <sz val="11"/>
        <rFont val="宋体"/>
        <charset val="134"/>
      </rPr>
      <t>台、幕墙实验设备</t>
    </r>
    <r>
      <rPr>
        <sz val="11"/>
        <rFont val="Times New Roman"/>
        <charset val="134"/>
      </rPr>
      <t>6</t>
    </r>
    <r>
      <rPr>
        <sz val="11"/>
        <rFont val="宋体"/>
        <charset val="134"/>
      </rPr>
      <t>组、其他检测实验设备</t>
    </r>
    <r>
      <rPr>
        <sz val="11"/>
        <rFont val="Times New Roman"/>
        <charset val="134"/>
      </rPr>
      <t>200</t>
    </r>
    <r>
      <rPr>
        <sz val="11"/>
        <rFont val="宋体"/>
        <charset val="134"/>
      </rPr>
      <t>套，用于工程建筑材料检测</t>
    </r>
  </si>
  <si>
    <r>
      <rPr>
        <sz val="11"/>
        <color rgb="FF000000"/>
        <rFont val="宋体"/>
        <charset val="134"/>
        <scheme val="minor"/>
      </rPr>
      <t>1.项目立项（已完成）</t>
    </r>
    <r>
      <rPr>
        <sz val="11"/>
        <color rgb="FF000000"/>
        <rFont val="宋体"/>
        <charset val="134"/>
        <scheme val="minor"/>
      </rPr>
      <t xml:space="preserve">
</t>
    </r>
    <r>
      <rPr>
        <sz val="11"/>
        <color rgb="FF000000"/>
        <rFont val="宋体"/>
        <charset val="134"/>
        <scheme val="minor"/>
      </rPr>
      <t>2.可研编制及审批（已完成）</t>
    </r>
    <r>
      <rPr>
        <sz val="11"/>
        <color rgb="FF000000"/>
        <rFont val="宋体"/>
        <charset val="134"/>
        <scheme val="minor"/>
      </rPr>
      <t xml:space="preserve">
</t>
    </r>
    <r>
      <rPr>
        <sz val="11"/>
        <color rgb="FF000000"/>
        <rFont val="宋体"/>
        <charset val="134"/>
        <scheme val="minor"/>
      </rPr>
      <t>3.规委会审批（已完成）</t>
    </r>
    <r>
      <rPr>
        <sz val="11"/>
        <color rgb="FF000000"/>
        <rFont val="宋体"/>
        <charset val="134"/>
        <scheme val="minor"/>
      </rPr>
      <t xml:space="preserve">
</t>
    </r>
    <r>
      <rPr>
        <sz val="11"/>
        <color rgb="FF000000"/>
        <rFont val="宋体"/>
        <charset val="134"/>
        <scheme val="minor"/>
      </rPr>
      <t>4.施工图设计(已完成)</t>
    </r>
    <r>
      <rPr>
        <sz val="11"/>
        <color rgb="FF000000"/>
        <rFont val="宋体"/>
        <charset val="134"/>
        <scheme val="minor"/>
      </rPr>
      <t xml:space="preserve">
</t>
    </r>
    <r>
      <rPr>
        <sz val="11"/>
        <color rgb="FF000000"/>
        <rFont val="宋体"/>
        <charset val="134"/>
        <scheme val="minor"/>
      </rPr>
      <t>5.预算编制及审核（已完成）</t>
    </r>
    <r>
      <rPr>
        <sz val="11"/>
        <color rgb="FF000000"/>
        <rFont val="宋体"/>
        <charset val="134"/>
        <scheme val="minor"/>
      </rPr>
      <t xml:space="preserve">
</t>
    </r>
    <r>
      <rPr>
        <sz val="11"/>
        <color rgb="FF000000"/>
        <rFont val="宋体"/>
        <charset val="134"/>
        <scheme val="minor"/>
      </rPr>
      <t>6.施工招标（已完成）</t>
    </r>
    <r>
      <rPr>
        <sz val="11"/>
        <color rgb="FF000000"/>
        <rFont val="宋体"/>
        <charset val="134"/>
        <scheme val="minor"/>
      </rPr>
      <t xml:space="preserve">
</t>
    </r>
    <r>
      <rPr>
        <sz val="11"/>
        <color rgb="FF000000"/>
        <rFont val="宋体"/>
        <charset val="134"/>
        <scheme val="minor"/>
      </rPr>
      <t>7.实际开工时间（2024年10月）</t>
    </r>
    <r>
      <rPr>
        <sz val="11"/>
        <color rgb="FF000000"/>
        <rFont val="宋体"/>
        <charset val="134"/>
        <scheme val="minor"/>
      </rPr>
      <t xml:space="preserve">
</t>
    </r>
    <r>
      <rPr>
        <sz val="11"/>
        <color rgb="FF000000"/>
        <rFont val="宋体"/>
        <charset val="134"/>
        <scheme val="minor"/>
      </rPr>
      <t>8.计划竣工时间（2025年5月）</t>
    </r>
  </si>
  <si>
    <t>2025.10</t>
  </si>
  <si>
    <r>
      <rPr>
        <sz val="12"/>
        <rFont val="宋体"/>
        <charset val="0"/>
      </rPr>
      <t>安标年产</t>
    </r>
    <r>
      <rPr>
        <sz val="12"/>
        <rFont val="Times New Roman"/>
        <charset val="0"/>
      </rPr>
      <t>2.6</t>
    </r>
    <r>
      <rPr>
        <sz val="12"/>
        <rFont val="宋体"/>
        <charset val="0"/>
      </rPr>
      <t>万吨装配式建筑零配件智能制造项目</t>
    </r>
  </si>
  <si>
    <r>
      <rPr>
        <sz val="11"/>
        <rFont val="宋体"/>
        <charset val="134"/>
      </rPr>
      <t>占地</t>
    </r>
    <r>
      <rPr>
        <sz val="11"/>
        <rFont val="Times New Roman"/>
        <charset val="0"/>
      </rPr>
      <t>26</t>
    </r>
    <r>
      <rPr>
        <sz val="11"/>
        <rFont val="宋体"/>
        <charset val="134"/>
      </rPr>
      <t>亩，总建筑面积</t>
    </r>
    <r>
      <rPr>
        <sz val="11"/>
        <rFont val="Times New Roman"/>
        <charset val="0"/>
      </rPr>
      <t>2</t>
    </r>
    <r>
      <rPr>
        <sz val="11"/>
        <rFont val="宋体"/>
        <charset val="134"/>
      </rPr>
      <t>万平方米，主要建设</t>
    </r>
    <r>
      <rPr>
        <sz val="11"/>
        <rFont val="Times New Roman"/>
        <charset val="0"/>
      </rPr>
      <t>2</t>
    </r>
    <r>
      <rPr>
        <sz val="11"/>
        <rFont val="宋体"/>
        <charset val="134"/>
      </rPr>
      <t>栋生产厂房，</t>
    </r>
    <r>
      <rPr>
        <sz val="11"/>
        <rFont val="Times New Roman"/>
        <charset val="0"/>
      </rPr>
      <t>1</t>
    </r>
    <r>
      <rPr>
        <sz val="11"/>
        <rFont val="宋体"/>
        <charset val="134"/>
      </rPr>
      <t>栋综合办公楼，新上冷镦生产线</t>
    </r>
    <r>
      <rPr>
        <sz val="11"/>
        <rFont val="Times New Roman"/>
        <charset val="0"/>
      </rPr>
      <t>2</t>
    </r>
    <r>
      <rPr>
        <sz val="11"/>
        <rFont val="宋体"/>
        <charset val="134"/>
      </rPr>
      <t>条、热墩生产线</t>
    </r>
    <r>
      <rPr>
        <sz val="11"/>
        <rFont val="Times New Roman"/>
        <charset val="0"/>
      </rPr>
      <t>2</t>
    </r>
    <r>
      <rPr>
        <sz val="11"/>
        <rFont val="宋体"/>
        <charset val="134"/>
      </rPr>
      <t>条、全自动拉丝生产线</t>
    </r>
    <r>
      <rPr>
        <sz val="11"/>
        <rFont val="Times New Roman"/>
        <charset val="0"/>
      </rPr>
      <t>1</t>
    </r>
    <r>
      <rPr>
        <sz val="11"/>
        <rFont val="宋体"/>
        <charset val="134"/>
      </rPr>
      <t>条、表面处理生产线</t>
    </r>
    <r>
      <rPr>
        <sz val="11"/>
        <rFont val="Times New Roman"/>
        <charset val="0"/>
      </rPr>
      <t>1</t>
    </r>
    <r>
      <rPr>
        <sz val="11"/>
        <rFont val="宋体"/>
        <charset val="134"/>
      </rPr>
      <t>条及相关生产设备，年产</t>
    </r>
    <r>
      <rPr>
        <sz val="11"/>
        <rFont val="Times New Roman"/>
        <charset val="0"/>
      </rPr>
      <t>2.6</t>
    </r>
    <r>
      <rPr>
        <sz val="11"/>
        <rFont val="宋体"/>
        <charset val="134"/>
      </rPr>
      <t>万吨装配式建筑零配件</t>
    </r>
  </si>
  <si>
    <r>
      <rPr>
        <sz val="11"/>
        <color rgb="FF000000"/>
        <rFont val="宋体"/>
        <charset val="134"/>
        <scheme val="minor"/>
      </rPr>
      <t>1.项目立项（已完成）</t>
    </r>
    <r>
      <rPr>
        <sz val="11"/>
        <color rgb="FF000000"/>
        <rFont val="宋体"/>
        <charset val="134"/>
        <scheme val="minor"/>
      </rPr>
      <t xml:space="preserve">
</t>
    </r>
    <r>
      <rPr>
        <sz val="11"/>
        <color rgb="FF000000"/>
        <rFont val="宋体"/>
        <charset val="134"/>
        <scheme val="minor"/>
      </rPr>
      <t>2.可研编制及审批（已完成）</t>
    </r>
    <r>
      <rPr>
        <sz val="11"/>
        <color rgb="FF000000"/>
        <rFont val="宋体"/>
        <charset val="134"/>
        <scheme val="minor"/>
      </rPr>
      <t xml:space="preserve">
</t>
    </r>
    <r>
      <rPr>
        <sz val="11"/>
        <color rgb="FF000000"/>
        <rFont val="宋体"/>
        <charset val="134"/>
        <scheme val="minor"/>
      </rPr>
      <t>3.规委会审批（已完成）</t>
    </r>
    <r>
      <rPr>
        <sz val="11"/>
        <color rgb="FF000000"/>
        <rFont val="宋体"/>
        <charset val="134"/>
        <scheme val="minor"/>
      </rPr>
      <t xml:space="preserve">
</t>
    </r>
    <r>
      <rPr>
        <sz val="11"/>
        <color rgb="FF000000"/>
        <rFont val="宋体"/>
        <charset val="134"/>
        <scheme val="minor"/>
      </rPr>
      <t>4.施工图设计(已完成)</t>
    </r>
    <r>
      <rPr>
        <sz val="11"/>
        <color rgb="FF000000"/>
        <rFont val="宋体"/>
        <charset val="134"/>
        <scheme val="minor"/>
      </rPr>
      <t xml:space="preserve">
</t>
    </r>
    <r>
      <rPr>
        <sz val="11"/>
        <color rgb="FF000000"/>
        <rFont val="宋体"/>
        <charset val="134"/>
        <scheme val="minor"/>
      </rPr>
      <t>5.预算编制及审核（已完成）</t>
    </r>
    <r>
      <rPr>
        <sz val="11"/>
        <color rgb="FF000000"/>
        <rFont val="宋体"/>
        <charset val="134"/>
        <scheme val="minor"/>
      </rPr>
      <t xml:space="preserve">
</t>
    </r>
    <r>
      <rPr>
        <sz val="11"/>
        <color rgb="FF000000"/>
        <rFont val="宋体"/>
        <charset val="134"/>
        <scheme val="minor"/>
      </rPr>
      <t>6.施工招标（已完成）</t>
    </r>
    <r>
      <rPr>
        <sz val="11"/>
        <color rgb="FF000000"/>
        <rFont val="宋体"/>
        <charset val="134"/>
        <scheme val="minor"/>
      </rPr>
      <t xml:space="preserve">
</t>
    </r>
    <r>
      <rPr>
        <sz val="11"/>
        <color rgb="FF000000"/>
        <rFont val="宋体"/>
        <charset val="134"/>
        <scheme val="minor"/>
      </rPr>
      <t>7.实际开工时间（2024年12月）</t>
    </r>
    <r>
      <rPr>
        <sz val="11"/>
        <color rgb="FF000000"/>
        <rFont val="宋体"/>
        <charset val="134"/>
        <scheme val="minor"/>
      </rPr>
      <t xml:space="preserve">
</t>
    </r>
    <r>
      <rPr>
        <sz val="11"/>
        <color rgb="FFFF0000"/>
        <rFont val="宋体"/>
        <charset val="134"/>
        <scheme val="minor"/>
      </rPr>
      <t>8.计划竣工时间（2025年10月）</t>
    </r>
  </si>
  <si>
    <t>杰出智能装配式研发生产基地建设</t>
  </si>
  <si>
    <r>
      <rPr>
        <sz val="11"/>
        <rFont val="宋体"/>
        <charset val="0"/>
      </rPr>
      <t>占地面积约</t>
    </r>
    <r>
      <rPr>
        <sz val="11"/>
        <rFont val="Times New Roman"/>
        <charset val="0"/>
      </rPr>
      <t>60</t>
    </r>
    <r>
      <rPr>
        <sz val="11"/>
        <rFont val="宋体"/>
        <charset val="0"/>
      </rPr>
      <t>亩，总建筑面积约</t>
    </r>
    <r>
      <rPr>
        <sz val="11"/>
        <rFont val="Times New Roman"/>
        <charset val="0"/>
      </rPr>
      <t>46800</t>
    </r>
    <r>
      <rPr>
        <sz val="11"/>
        <rFont val="宋体"/>
        <charset val="0"/>
      </rPr>
      <t>平方米，主要新建钢结构厂房</t>
    </r>
    <r>
      <rPr>
        <sz val="11"/>
        <rFont val="Times New Roman"/>
        <charset val="0"/>
      </rPr>
      <t>30700</t>
    </r>
    <r>
      <rPr>
        <sz val="11"/>
        <rFont val="宋体"/>
        <charset val="0"/>
      </rPr>
      <t>平方米，办公、研发中心约</t>
    </r>
    <r>
      <rPr>
        <sz val="11"/>
        <rFont val="Times New Roman"/>
        <charset val="0"/>
      </rPr>
      <t>6000</t>
    </r>
    <r>
      <rPr>
        <sz val="11"/>
        <rFont val="宋体"/>
        <charset val="0"/>
      </rPr>
      <t>平方米（</t>
    </r>
    <r>
      <rPr>
        <sz val="11"/>
        <rFont val="Times New Roman"/>
        <charset val="0"/>
      </rPr>
      <t>5</t>
    </r>
    <r>
      <rPr>
        <sz val="11"/>
        <rFont val="宋体"/>
        <charset val="0"/>
      </rPr>
      <t>层），配套食堂、职工宿舍约</t>
    </r>
    <r>
      <rPr>
        <sz val="11"/>
        <rFont val="Times New Roman"/>
        <charset val="0"/>
      </rPr>
      <t>6000</t>
    </r>
    <r>
      <rPr>
        <sz val="11"/>
        <rFont val="宋体"/>
        <charset val="0"/>
      </rPr>
      <t>平方米，成品库房</t>
    </r>
    <r>
      <rPr>
        <sz val="11"/>
        <rFont val="Times New Roman"/>
        <charset val="0"/>
      </rPr>
      <t>3800</t>
    </r>
    <r>
      <rPr>
        <sz val="11"/>
        <rFont val="宋体"/>
        <charset val="0"/>
      </rPr>
      <t>平方米（</t>
    </r>
    <r>
      <rPr>
        <sz val="11"/>
        <rFont val="Times New Roman"/>
        <charset val="0"/>
      </rPr>
      <t xml:space="preserve">2 </t>
    </r>
    <r>
      <rPr>
        <sz val="11"/>
        <rFont val="宋体"/>
        <charset val="0"/>
      </rPr>
      <t>层），配套用房</t>
    </r>
    <r>
      <rPr>
        <sz val="11"/>
        <rFont val="Times New Roman"/>
        <charset val="0"/>
      </rPr>
      <t>300</t>
    </r>
    <r>
      <rPr>
        <sz val="11"/>
        <rFont val="宋体"/>
        <charset val="0"/>
      </rPr>
      <t>平方米。购置各类数控自动冲床、激光切割设备、机器人电焊机、自动焊机、切割机、锯床及检测设备等共计</t>
    </r>
    <r>
      <rPr>
        <sz val="11"/>
        <rFont val="Times New Roman"/>
        <charset val="0"/>
      </rPr>
      <t>212</t>
    </r>
    <r>
      <rPr>
        <sz val="11"/>
        <rFont val="宋体"/>
        <charset val="0"/>
      </rPr>
      <t>台套。形成建筑附着式升降脚手架（简称：爬架）、新型盘扣式脚手架、铝合金建筑模板、铝合金建筑幕墙、铝合金建筑门窗、建筑防腐防水材料、智能控制系统设备等产品生产线</t>
    </r>
  </si>
  <si>
    <r>
      <rPr>
        <sz val="11"/>
        <color rgb="FF000000"/>
        <rFont val="宋体"/>
        <charset val="134"/>
        <scheme val="minor"/>
      </rPr>
      <t>1.项目立项（已完成）</t>
    </r>
    <r>
      <rPr>
        <sz val="11"/>
        <color rgb="FF000000"/>
        <rFont val="宋体"/>
        <charset val="134"/>
        <scheme val="minor"/>
      </rPr>
      <t xml:space="preserve">
</t>
    </r>
    <r>
      <rPr>
        <sz val="11"/>
        <color rgb="FF000000"/>
        <rFont val="宋体"/>
        <charset val="134"/>
        <scheme val="minor"/>
      </rPr>
      <t>2.可研编制及审批（已完成）</t>
    </r>
    <r>
      <rPr>
        <sz val="11"/>
        <color rgb="FF000000"/>
        <rFont val="宋体"/>
        <charset val="134"/>
        <scheme val="minor"/>
      </rPr>
      <t xml:space="preserve">
</t>
    </r>
    <r>
      <rPr>
        <sz val="11"/>
        <color rgb="FF000000"/>
        <rFont val="宋体"/>
        <charset val="134"/>
        <scheme val="minor"/>
      </rPr>
      <t>3.规委会审批（已完成）</t>
    </r>
    <r>
      <rPr>
        <sz val="11"/>
        <color rgb="FF000000"/>
        <rFont val="宋体"/>
        <charset val="134"/>
        <scheme val="minor"/>
      </rPr>
      <t xml:space="preserve">
</t>
    </r>
    <r>
      <rPr>
        <sz val="11"/>
        <color rgb="FF000000"/>
        <rFont val="宋体"/>
        <charset val="134"/>
        <scheme val="minor"/>
      </rPr>
      <t>4.施工图设计(已完成)</t>
    </r>
    <r>
      <rPr>
        <sz val="11"/>
        <color rgb="FF000000"/>
        <rFont val="宋体"/>
        <charset val="134"/>
        <scheme val="minor"/>
      </rPr>
      <t xml:space="preserve">
</t>
    </r>
    <r>
      <rPr>
        <sz val="11"/>
        <color rgb="FF000000"/>
        <rFont val="宋体"/>
        <charset val="134"/>
        <scheme val="minor"/>
      </rPr>
      <t>5.预算编制及审核（已完成）</t>
    </r>
    <r>
      <rPr>
        <sz val="11"/>
        <color rgb="FF000000"/>
        <rFont val="宋体"/>
        <charset val="134"/>
        <scheme val="minor"/>
      </rPr>
      <t xml:space="preserve">
</t>
    </r>
    <r>
      <rPr>
        <sz val="11"/>
        <color rgb="FF000000"/>
        <rFont val="宋体"/>
        <charset val="134"/>
        <scheme val="minor"/>
      </rPr>
      <t>6.施工招标（已完成）</t>
    </r>
    <r>
      <rPr>
        <sz val="11"/>
        <color rgb="FF000000"/>
        <rFont val="宋体"/>
        <charset val="134"/>
        <scheme val="minor"/>
      </rPr>
      <t xml:space="preserve">
</t>
    </r>
    <r>
      <rPr>
        <sz val="11"/>
        <color rgb="FF000000"/>
        <rFont val="宋体"/>
        <charset val="134"/>
        <scheme val="minor"/>
      </rPr>
      <t>7.实际开工时间（2024年11月）</t>
    </r>
    <r>
      <rPr>
        <sz val="11"/>
        <color rgb="FF000000"/>
        <rFont val="宋体"/>
        <charset val="134"/>
        <scheme val="minor"/>
      </rPr>
      <t xml:space="preserve">
</t>
    </r>
    <r>
      <rPr>
        <sz val="11"/>
        <color rgb="FF000000"/>
        <rFont val="宋体"/>
        <charset val="134"/>
        <scheme val="minor"/>
      </rPr>
      <t>8.计划竣工时间（2025年5月）</t>
    </r>
  </si>
  <si>
    <t>2024.11</t>
  </si>
  <si>
    <t>已投产使用。</t>
  </si>
  <si>
    <t>顺滢工贸百货包装生产线项目</t>
  </si>
  <si>
    <r>
      <rPr>
        <sz val="11"/>
        <rFont val="宋体"/>
        <charset val="134"/>
      </rPr>
      <t>占地面积</t>
    </r>
    <r>
      <rPr>
        <sz val="11"/>
        <rFont val="Times New Roman"/>
        <charset val="0"/>
      </rPr>
      <t>35</t>
    </r>
    <r>
      <rPr>
        <sz val="11"/>
        <rFont val="宋体"/>
        <charset val="134"/>
      </rPr>
      <t>亩，新建钢结构厂房</t>
    </r>
    <r>
      <rPr>
        <sz val="11"/>
        <rFont val="Times New Roman"/>
        <charset val="0"/>
      </rPr>
      <t>1.2</t>
    </r>
    <r>
      <rPr>
        <sz val="11"/>
        <rFont val="宋体"/>
        <charset val="134"/>
      </rPr>
      <t>万平方米，装配生产线</t>
    </r>
    <r>
      <rPr>
        <sz val="11"/>
        <rFont val="Times New Roman"/>
        <charset val="0"/>
      </rPr>
      <t>5</t>
    </r>
    <r>
      <rPr>
        <sz val="11"/>
        <rFont val="宋体"/>
        <charset val="134"/>
      </rPr>
      <t>条，主要生产酒塞、皮箱、烤漆盒、醒酒器、倒酒器等产品</t>
    </r>
  </si>
  <si>
    <t>开工时间：2024.12
竣工时间：2025.9</t>
  </si>
  <si>
    <t>和县至襄阳高速公路G4222金安段项目（金安段）</t>
  </si>
  <si>
    <t>金安区段属于一标段,全长31公里,全线含大中桥梁25座；该段沿线经过双河镇、施桥镇和东河口镇,占地3443亩</t>
  </si>
  <si>
    <t>开工时间：2025年7月
计划竣工时间：2025年12月</t>
  </si>
  <si>
    <t>2025.12</t>
  </si>
  <si>
    <t>陕北～安徽±800千伏特高压直流输电线路工程（金安区段）</t>
  </si>
  <si>
    <t>金安区境内共包含2个子项工程，具体情况如下：
（一）陕北-安徽±800千伏特高压直流输电线路工程（金安段）：线路途经淠东乡、木厂镇、翁墩乡、东桥镇四个乡镇，线路长度23.155公里，占六安段线路长度的18.2%，新建塔基48基。其中，淠东乡（3.137公里，塔基6基）、木厂镇（7.022公里，塔基15基）、翁墩乡（4.538公里，塔基9基）、东桥镇（8.458公里，18基）。金安段投资约1.28亿元。
（二）安徽（合州）±800kV换流站接地极线路工程（金安段）：途经金安区孙岗镇、施桥镇、张店镇、横塘乡四个乡镇，接地极线路金安段全长27.984公里，占六安段全长的61.62%，新建杆塔76基。其中，孙岗镇（5.108公里，塔基15基）、施桥镇（4.877公里，塔基13基）、张店镇（12.193公里，塔基32基）、横塘乡（5.806公里，16基）。金安段投资约0.5亿元。</t>
  </si>
  <si>
    <t xml:space="preserve">
计划开工时间：2024年7月
计划竣工时间：2025年12月</t>
  </si>
  <si>
    <t>塔基施工已完成，即将进行架空线路施工</t>
  </si>
  <si>
    <t>振兴文禾赋二期</t>
  </si>
  <si>
    <r>
      <rPr>
        <sz val="11"/>
        <rFont val="宋体"/>
        <charset val="134"/>
      </rPr>
      <t>占地</t>
    </r>
    <r>
      <rPr>
        <sz val="11"/>
        <rFont val="Times New Roman"/>
        <charset val="0"/>
      </rPr>
      <t>144</t>
    </r>
    <r>
      <rPr>
        <sz val="11"/>
        <rFont val="宋体"/>
        <charset val="134"/>
      </rPr>
      <t>亩，分为两期建设。一期投资约</t>
    </r>
    <r>
      <rPr>
        <sz val="11"/>
        <rFont val="Times New Roman"/>
        <charset val="0"/>
      </rPr>
      <t>4.69</t>
    </r>
    <r>
      <rPr>
        <sz val="11"/>
        <rFont val="宋体"/>
        <charset val="134"/>
      </rPr>
      <t>亿元，占地</t>
    </r>
    <r>
      <rPr>
        <sz val="11"/>
        <rFont val="Times New Roman"/>
        <charset val="0"/>
      </rPr>
      <t>72</t>
    </r>
    <r>
      <rPr>
        <sz val="11"/>
        <rFont val="宋体"/>
        <charset val="134"/>
      </rPr>
      <t>亩，总建筑面积</t>
    </r>
    <r>
      <rPr>
        <sz val="11"/>
        <rFont val="Times New Roman"/>
        <charset val="0"/>
      </rPr>
      <t>10.27</t>
    </r>
    <r>
      <rPr>
        <sz val="11"/>
        <rFont val="宋体"/>
        <charset val="134"/>
      </rPr>
      <t>万平方米，主要建设住宅</t>
    </r>
    <r>
      <rPr>
        <sz val="11"/>
        <rFont val="Times New Roman"/>
        <charset val="0"/>
      </rPr>
      <t>12</t>
    </r>
    <r>
      <rPr>
        <sz val="11"/>
        <rFont val="宋体"/>
        <charset val="134"/>
      </rPr>
      <t>栋、配套物业养老用房</t>
    </r>
    <r>
      <rPr>
        <sz val="11"/>
        <rFont val="Times New Roman"/>
        <charset val="0"/>
      </rPr>
      <t>1</t>
    </r>
    <r>
      <rPr>
        <sz val="11"/>
        <rFont val="宋体"/>
        <charset val="134"/>
      </rPr>
      <t>栋及地下建筑；二期投资约</t>
    </r>
    <r>
      <rPr>
        <sz val="11"/>
        <rFont val="Times New Roman"/>
        <charset val="0"/>
      </rPr>
      <t>5.41</t>
    </r>
    <r>
      <rPr>
        <sz val="11"/>
        <rFont val="宋体"/>
        <charset val="134"/>
      </rPr>
      <t>亿元，占地</t>
    </r>
    <r>
      <rPr>
        <sz val="11"/>
        <rFont val="Times New Roman"/>
        <charset val="0"/>
      </rPr>
      <t>72</t>
    </r>
    <r>
      <rPr>
        <sz val="11"/>
        <rFont val="宋体"/>
        <charset val="134"/>
      </rPr>
      <t>亩，总建筑面积</t>
    </r>
    <r>
      <rPr>
        <sz val="11"/>
        <rFont val="Times New Roman"/>
        <charset val="0"/>
      </rPr>
      <t>11.83</t>
    </r>
    <r>
      <rPr>
        <sz val="11"/>
        <rFont val="宋体"/>
        <charset val="134"/>
      </rPr>
      <t>万平方米，主要建设住宅</t>
    </r>
    <r>
      <rPr>
        <sz val="11"/>
        <rFont val="Times New Roman"/>
        <charset val="0"/>
      </rPr>
      <t>16</t>
    </r>
    <r>
      <rPr>
        <sz val="11"/>
        <rFont val="宋体"/>
        <charset val="134"/>
      </rPr>
      <t>栋及地下建筑</t>
    </r>
  </si>
  <si>
    <t>2022.8</t>
  </si>
  <si>
    <t>2026.12</t>
  </si>
  <si>
    <t>徽盐六洲雅园</t>
  </si>
  <si>
    <r>
      <rPr>
        <sz val="11"/>
        <rFont val="宋体"/>
        <charset val="134"/>
      </rPr>
      <t>占地</t>
    </r>
    <r>
      <rPr>
        <sz val="11"/>
        <rFont val="Times New Roman"/>
        <charset val="0"/>
      </rPr>
      <t>152</t>
    </r>
    <r>
      <rPr>
        <sz val="11"/>
        <rFont val="宋体"/>
        <charset val="134"/>
      </rPr>
      <t>亩，总建筑面积</t>
    </r>
    <r>
      <rPr>
        <sz val="11"/>
        <rFont val="Times New Roman"/>
        <charset val="0"/>
      </rPr>
      <t>25.16</t>
    </r>
    <r>
      <rPr>
        <sz val="11"/>
        <rFont val="宋体"/>
        <charset val="134"/>
      </rPr>
      <t>万平方米，主要建设住宅、商业及配套</t>
    </r>
  </si>
  <si>
    <t>2022.10</t>
  </si>
  <si>
    <r>
      <rPr>
        <sz val="12"/>
        <rFont val="宋体"/>
        <charset val="134"/>
      </rPr>
      <t>远大印澜山二期</t>
    </r>
  </si>
  <si>
    <r>
      <rPr>
        <sz val="11"/>
        <rFont val="宋体"/>
        <charset val="134"/>
      </rPr>
      <t>占地</t>
    </r>
    <r>
      <rPr>
        <sz val="11"/>
        <rFont val="Times New Roman"/>
        <charset val="0"/>
      </rPr>
      <t>140.32</t>
    </r>
    <r>
      <rPr>
        <sz val="11"/>
        <rFont val="宋体"/>
        <charset val="134"/>
      </rPr>
      <t>亩，总建筑面积</t>
    </r>
    <r>
      <rPr>
        <sz val="11"/>
        <rFont val="Times New Roman"/>
        <charset val="0"/>
      </rPr>
      <t>19.01</t>
    </r>
    <r>
      <rPr>
        <sz val="11"/>
        <rFont val="宋体"/>
        <charset val="134"/>
      </rPr>
      <t>万平方米，主要建设住宅、商业、幼儿园、地下车库（含人防）等</t>
    </r>
  </si>
  <si>
    <t>2026.8</t>
  </si>
  <si>
    <r>
      <rPr>
        <sz val="12"/>
        <rFont val="宋体"/>
        <charset val="134"/>
      </rPr>
      <t>苏盛印象湖畔</t>
    </r>
  </si>
  <si>
    <r>
      <rPr>
        <sz val="11"/>
        <rFont val="宋体"/>
        <charset val="134"/>
      </rPr>
      <t>占地</t>
    </r>
    <r>
      <rPr>
        <sz val="11"/>
        <rFont val="Times New Roman"/>
        <charset val="0"/>
      </rPr>
      <t>139</t>
    </r>
    <r>
      <rPr>
        <sz val="11"/>
        <rFont val="宋体"/>
        <charset val="134"/>
      </rPr>
      <t>亩，总建筑面积</t>
    </r>
    <r>
      <rPr>
        <sz val="11"/>
        <rFont val="Times New Roman"/>
        <charset val="0"/>
      </rPr>
      <t>18.98</t>
    </r>
    <r>
      <rPr>
        <sz val="11"/>
        <rFont val="宋体"/>
        <charset val="134"/>
      </rPr>
      <t>万平方米，主要建设住宅、商业及配套</t>
    </r>
  </si>
  <si>
    <t>2023.2</t>
  </si>
  <si>
    <r>
      <rPr>
        <b/>
        <sz val="18"/>
        <rFont val="宋体"/>
        <charset val="134"/>
      </rPr>
      <t>金安区</t>
    </r>
    <r>
      <rPr>
        <b/>
        <sz val="18"/>
        <rFont val="Times New Roman"/>
        <charset val="134"/>
      </rPr>
      <t>2025</t>
    </r>
    <r>
      <rPr>
        <b/>
        <sz val="18"/>
        <rFont val="宋体"/>
        <charset val="134"/>
      </rPr>
      <t>年政府投资项目和</t>
    </r>
    <r>
      <rPr>
        <b/>
        <sz val="18"/>
        <rFont val="Times New Roman"/>
        <charset val="134"/>
      </rPr>
      <t>500</t>
    </r>
    <r>
      <rPr>
        <b/>
        <sz val="18"/>
        <rFont val="宋体"/>
        <charset val="134"/>
      </rPr>
      <t>万元以上社会投资项目计划表（储备项目）</t>
    </r>
  </si>
  <si>
    <r>
      <rPr>
        <b/>
        <sz val="11"/>
        <rFont val="宋体"/>
        <charset val="134"/>
      </rPr>
      <t>日期：</t>
    </r>
    <r>
      <rPr>
        <b/>
        <sz val="11"/>
        <rFont val="Times New Roman"/>
        <charset val="134"/>
      </rPr>
      <t>2025</t>
    </r>
    <r>
      <rPr>
        <b/>
        <sz val="11"/>
        <rFont val="宋体"/>
        <charset val="134"/>
      </rPr>
      <t>年6月</t>
    </r>
  </si>
  <si>
    <r>
      <rPr>
        <b/>
        <sz val="11"/>
        <rFont val="宋体"/>
        <charset val="134"/>
      </rPr>
      <t>单位：万元</t>
    </r>
  </si>
  <si>
    <r>
      <rPr>
        <b/>
        <sz val="14"/>
        <rFont val="宋体"/>
        <charset val="134"/>
      </rPr>
      <t>据实填写（未开工项目不用填）</t>
    </r>
  </si>
  <si>
    <r>
      <rPr>
        <b/>
        <sz val="14"/>
        <rFont val="宋体"/>
        <charset val="134"/>
      </rPr>
      <t>据实填写（未竣工项目不用填）</t>
    </r>
  </si>
  <si>
    <r>
      <rPr>
        <b/>
        <sz val="14"/>
        <rFont val="宋体"/>
        <charset val="134"/>
      </rPr>
      <t>在建项目</t>
    </r>
    <r>
      <rPr>
        <b/>
        <sz val="14"/>
        <rFont val="Times New Roman"/>
        <charset val="134"/>
      </rPr>
      <t>1-6</t>
    </r>
    <r>
      <rPr>
        <b/>
        <sz val="14"/>
        <rFont val="宋体"/>
        <charset val="134"/>
      </rPr>
      <t>月完成工程量投资</t>
    </r>
  </si>
  <si>
    <r>
      <rPr>
        <b/>
        <sz val="14"/>
        <rFont val="宋体"/>
        <charset val="134"/>
      </rPr>
      <t>未开工项目前期工作进度或在建项目工程进度</t>
    </r>
  </si>
  <si>
    <r>
      <rPr>
        <b/>
        <sz val="14"/>
        <rFont val="宋体"/>
        <charset val="134"/>
      </rPr>
      <t>据实填写</t>
    </r>
  </si>
  <si>
    <r>
      <rPr>
        <b/>
        <sz val="11"/>
        <rFont val="宋体"/>
        <charset val="134"/>
      </rPr>
      <t>序号</t>
    </r>
  </si>
  <si>
    <r>
      <rPr>
        <b/>
        <sz val="11"/>
        <rFont val="宋体"/>
        <charset val="134"/>
      </rPr>
      <t>项目名称</t>
    </r>
  </si>
  <si>
    <r>
      <rPr>
        <b/>
        <sz val="11"/>
        <rFont val="宋体"/>
        <charset val="134"/>
      </rPr>
      <t>项目</t>
    </r>
    <r>
      <rPr>
        <b/>
        <sz val="11"/>
        <rFont val="Times New Roman"/>
        <charset val="134"/>
      </rPr>
      <t xml:space="preserve">
</t>
    </r>
    <r>
      <rPr>
        <b/>
        <sz val="11"/>
        <rFont val="宋体"/>
        <charset val="134"/>
      </rPr>
      <t>单位</t>
    </r>
  </si>
  <si>
    <t>项目日常
监管单位</t>
  </si>
  <si>
    <r>
      <rPr>
        <b/>
        <sz val="11"/>
        <rFont val="宋体"/>
        <charset val="134"/>
      </rPr>
      <t>主要建设内容及规模</t>
    </r>
  </si>
  <si>
    <r>
      <rPr>
        <b/>
        <sz val="11"/>
        <rFont val="宋体"/>
        <charset val="134"/>
      </rPr>
      <t>总投资</t>
    </r>
  </si>
  <si>
    <r>
      <rPr>
        <b/>
        <sz val="11"/>
        <rFont val="Times New Roman"/>
        <charset val="134"/>
      </rPr>
      <t>2025</t>
    </r>
    <r>
      <rPr>
        <b/>
        <sz val="11"/>
        <rFont val="宋体"/>
        <charset val="134"/>
      </rPr>
      <t>年</t>
    </r>
    <r>
      <rPr>
        <b/>
        <sz val="11"/>
        <rFont val="Times New Roman"/>
        <charset val="134"/>
      </rPr>
      <t xml:space="preserve">
</t>
    </r>
    <r>
      <rPr>
        <b/>
        <sz val="11"/>
        <rFont val="宋体"/>
        <charset val="134"/>
      </rPr>
      <t>工作目标</t>
    </r>
  </si>
  <si>
    <r>
      <rPr>
        <b/>
        <sz val="11"/>
        <rFont val="宋体"/>
        <charset val="134"/>
      </rPr>
      <t>实际开</t>
    </r>
    <r>
      <rPr>
        <b/>
        <sz val="11"/>
        <rFont val="Times New Roman"/>
        <charset val="134"/>
      </rPr>
      <t xml:space="preserve">
</t>
    </r>
    <r>
      <rPr>
        <b/>
        <sz val="11"/>
        <rFont val="宋体"/>
        <charset val="134"/>
      </rPr>
      <t>工时间</t>
    </r>
  </si>
  <si>
    <r>
      <rPr>
        <b/>
        <sz val="11"/>
        <rFont val="宋体"/>
        <charset val="134"/>
      </rPr>
      <t>实际竣</t>
    </r>
    <r>
      <rPr>
        <b/>
        <sz val="11"/>
        <rFont val="Times New Roman"/>
        <charset val="134"/>
      </rPr>
      <t xml:space="preserve">
</t>
    </r>
    <r>
      <rPr>
        <b/>
        <sz val="11"/>
        <rFont val="宋体"/>
        <charset val="134"/>
      </rPr>
      <t>工时间</t>
    </r>
  </si>
  <si>
    <r>
      <rPr>
        <b/>
        <sz val="11"/>
        <rFont val="Times New Roman"/>
        <charset val="134"/>
      </rPr>
      <t>2025</t>
    </r>
    <r>
      <rPr>
        <b/>
        <sz val="11"/>
        <rFont val="宋体"/>
        <charset val="134"/>
      </rPr>
      <t>年以来累计完成投资</t>
    </r>
  </si>
  <si>
    <r>
      <rPr>
        <b/>
        <sz val="11"/>
        <rFont val="宋体"/>
        <charset val="134"/>
      </rPr>
      <t>目前进展情况</t>
    </r>
  </si>
  <si>
    <r>
      <rPr>
        <b/>
        <sz val="11"/>
        <rFont val="宋体"/>
        <charset val="134"/>
      </rPr>
      <t>存在问题</t>
    </r>
  </si>
  <si>
    <r>
      <rPr>
        <b/>
        <sz val="11"/>
        <rFont val="宋体"/>
        <charset val="134"/>
      </rPr>
      <t>备注</t>
    </r>
  </si>
  <si>
    <r>
      <rPr>
        <b/>
        <sz val="11"/>
        <color rgb="FF000000"/>
        <rFont val="宋体"/>
        <charset val="134"/>
      </rPr>
      <t>合计（</t>
    </r>
    <r>
      <rPr>
        <b/>
        <sz val="11"/>
        <color rgb="FF000000"/>
        <rFont val="Times New Roman"/>
        <charset val="134"/>
      </rPr>
      <t>99</t>
    </r>
    <r>
      <rPr>
        <b/>
        <sz val="11"/>
        <color rgb="FF000000"/>
        <rFont val="宋体"/>
        <charset val="134"/>
      </rPr>
      <t>个）</t>
    </r>
  </si>
  <si>
    <t>新业大道（山源路—龙池路）项目</t>
  </si>
  <si>
    <t>金开区</t>
  </si>
  <si>
    <t>道路长544米，红线宽45米，沥青混凝土路面，配套建设相关附属工程</t>
  </si>
  <si>
    <t>河东路（长江东路—龙池路）项目</t>
  </si>
  <si>
    <t>道路长2693米，红线宽30米，沥青混凝土路面，配套建设相关附属工程</t>
  </si>
  <si>
    <t>清渠路（蓝溪路—寿春路）项目</t>
  </si>
  <si>
    <t>道路长1511米，红线宽36米，沥青混凝土路面，配套建设相关附属工程</t>
  </si>
  <si>
    <t>汉王路（锦业路—伟业路）项目</t>
  </si>
  <si>
    <t>道路长1460米，红线宽30米，沥青混凝土路面，配套建设相关附属工程</t>
  </si>
  <si>
    <t>正在招标，5.28开标</t>
  </si>
  <si>
    <t>龙池路（新阳大道—盛业路）项目</t>
  </si>
  <si>
    <t>道路长3000米、红线宽30米，沥青混凝土路面，配套建设相关附属工程</t>
  </si>
  <si>
    <t>金安区老旧小区改造（城北片区）二期工程项目</t>
  </si>
  <si>
    <t>城北镇</t>
  </si>
  <si>
    <t>城北镇范围老旧小区屋面防水、消防改造、墙体维修和基础设施配套等</t>
  </si>
  <si>
    <t>九德路（淮西路-刘庆路）项目</t>
  </si>
  <si>
    <t>道路长1017米、宽50米，沥青混凝土路面，配套建设相关附属工程</t>
  </si>
  <si>
    <t>城北镇淠河右岸生态农业4A级景区创建项目</t>
  </si>
  <si>
    <t>围绕淠河右岸4A级景区创建，主要建设标识标牌、停车场、旅游厕所、观光交通、隔离围挡等项目及景区申报、宣传、公司运营等</t>
  </si>
  <si>
    <t>城北敬老院泵房项目</t>
  </si>
  <si>
    <t>占地2800平方米，建设泵房一座</t>
  </si>
  <si>
    <t>初步设计方案已报发改委，待审批。</t>
  </si>
  <si>
    <t>南湖体育公园改扩建工程</t>
  </si>
  <si>
    <t>南山新区</t>
  </si>
  <si>
    <t>总占地面积约165亩，主要建设包括体育公园改造提升，新建健身广场、球类运动场地、体育景观、停车场、公厕等公共服务设施</t>
  </si>
  <si>
    <t>南山新区南片区水污染治理工程</t>
  </si>
  <si>
    <t>南山新区南片区田园大道等道路新建污水管道约5公里及配套设施等</t>
  </si>
  <si>
    <t>六安市南山新区健身步道项目</t>
  </si>
  <si>
    <t>新建、改建约13.5公里核心区健身步道，配套导示标识、警示标识等标识系统建设</t>
  </si>
  <si>
    <t>木厂镇吴大圩村农村公益性基础设施建设项目</t>
  </si>
  <si>
    <t>木厂镇</t>
  </si>
  <si>
    <t>污水管网改造1040米，新建检查井84座，新建2立方米化粪池5座；灌溉沟塘整治29546平方米，新建沟塘护坡6354平方米，混凝土护坡1143米，沿河便民台阶8座，放水涵闸3座，过水涵67米</t>
  </si>
  <si>
    <t>金安区东桥镇2025年金舒大道沿线以工代赈示范工程</t>
  </si>
  <si>
    <t>东桥镇</t>
  </si>
  <si>
    <t>任郢村、潘店村、罗老庄村和中果店村境内合计约2550亩的农田进行土地整治；配套建设灌溉及排水两用渠道，合计约8120米；建设农田区域及周边配套建设长8060米宽3米田间生产机耕路</t>
  </si>
  <si>
    <t>正在开展前期设计工作</t>
  </si>
  <si>
    <t>金安区张店镇左大桥片区以工代赈示范工程</t>
  </si>
  <si>
    <t>张店镇</t>
  </si>
  <si>
    <t>坑塘清淤42630平方米；沟渠及坑塘清淤2.121公里；土地平整1698亩；沟渠硬化30.084公里；桥涵24座，桥梁1座，节制闸11座，泵站3套；新建道路5.237公里</t>
  </si>
  <si>
    <t>已完成项目立项、环评、国土规划等前期手续。</t>
  </si>
  <si>
    <t>金安区毛坦厂镇以工代赈示范工程</t>
  </si>
  <si>
    <t>毛坦厂镇</t>
  </si>
  <si>
    <t>宗灜路路面修复改造；元亨路、学府路、肖山路、宗灜路及明清老街东门路段进行弱电入地管网建设，元亨路、学府路进行雨水管网建设；石笋河（明清老街东门段）河道防洪工程建设</t>
  </si>
  <si>
    <t>已完成立项、选址、可研、环评报批等前期准备工作</t>
  </si>
  <si>
    <t>毛坦厂中学东城校区附属学校初中部</t>
  </si>
  <si>
    <t>区教育局</t>
  </si>
  <si>
    <t>总建筑面积30000平方米，新建教学楼、综合楼、实验楼、食堂、报告厅、操场以及教学需要的配套设施等</t>
  </si>
  <si>
    <t>六安市田家炳实验中学扩建项目</t>
  </si>
  <si>
    <t>总建筑面积约4200平方米，新建综合楼一栋，配套建设室外给排水、供电、消防等设施等</t>
  </si>
  <si>
    <t>六安市望城岗小学新建食堂项目</t>
  </si>
  <si>
    <t>总建筑面积3000平方米，新建食堂一栋以及配套完善供水、供电、消防等附属设施等</t>
  </si>
  <si>
    <t>六安市人民路小学东校分校</t>
  </si>
  <si>
    <t>总建筑面积30000平方米，新建教学楼、综合楼、食堂、报告厅、操场以及教学需要的配套设施等</t>
  </si>
  <si>
    <t>六安市毛坦厂中学（高中部）新建科创楼项目</t>
  </si>
  <si>
    <t>总建筑面积约11000平方米，主要建设科创楼（含青少年科普中心、科技教室）等</t>
  </si>
  <si>
    <t>中店公益性公墓项目</t>
  </si>
  <si>
    <t>中店镇</t>
  </si>
  <si>
    <t>占地约45亩，总建筑面积约395平方米，建设墓穴8929座</t>
  </si>
  <si>
    <t>先生店镇公益性公墓项目</t>
  </si>
  <si>
    <t>先生店镇</t>
  </si>
  <si>
    <t>占地50亩，总建筑面积589平方米，建设墓穴2933座</t>
  </si>
  <si>
    <t>项目正在准备项目预审会</t>
  </si>
  <si>
    <t>资金不足，项目暂缓</t>
  </si>
  <si>
    <t>S240金安区迎宾大道南端至张店段公路改建工程</t>
  </si>
  <si>
    <t>区交通局</t>
  </si>
  <si>
    <t>全长约22公里，起于迎宾大道南端与S329立体交叉处，止于皖西大裂谷风景区向南1.3公里处，沥青砼路面</t>
  </si>
  <si>
    <t>土地预审已取得批复，工可、初设已评审</t>
  </si>
  <si>
    <t>S240金安区张店至毛坦厂段公路改建工程</t>
  </si>
  <si>
    <t>全长约13公里，起于皖西大裂谷风景区向南1.3公里处，止于毛坦厂镇与G105相交，沥青砼路面</t>
  </si>
  <si>
    <t>土地预审已取得批复，工可待市发改委审查</t>
  </si>
  <si>
    <t>金裕大道东延至肥西界建设工程一期项目</t>
  </si>
  <si>
    <t>全长约15公里，起点位于现状金裕大道与迎宾大道交叉口东侧，终点与规划盛业路相交，拟按一级公路标准建设，全长约14.732公里，路基宽度26米，路面宽度22.5米，沥青混凝土路面</t>
  </si>
  <si>
    <t>项目立项、工可和用地预审已取得批复，初设文本已送至市交通局等待评审</t>
  </si>
  <si>
    <t>金安区椿大路双河至九十铺段改建工程</t>
  </si>
  <si>
    <t>全长约5.26公里，起点位于双河镇区，路线自东向西，经谢郢村、许楼村，终点位于九十铺，与G237相交，项目拟按三级公路标准实施</t>
  </si>
  <si>
    <t>已完成工可评审，等待区发改委工可批复</t>
  </si>
  <si>
    <t>金安区潘店至马集公路改建工程</t>
  </si>
  <si>
    <t>全长约8.87公里，起点位于东桥镇潘店村，路线自西向东，经段新街村，终于马集村与肥西交界处，项目拟按三级公路标准实施</t>
  </si>
  <si>
    <t>金安区高店至长岭公路建设工程</t>
  </si>
  <si>
    <t>全长约8.8公里，起点位于高店村，与金裕大道相交，终于长岭村，与X206先毛路相接，沥青通路面</t>
  </si>
  <si>
    <t>正在谋划路线走向</t>
  </si>
  <si>
    <t>六安市金安区东河口水库工程（二期）</t>
  </si>
  <si>
    <t>区水利局</t>
  </si>
  <si>
    <t>设计总库容为1128.3万立方米，为中型水库，主要建设内容为大坝加高、溢洪道控制段加高、重建坝顶道路等</t>
  </si>
  <si>
    <t>一期小（1）型水库正在建设中，二期工作暂未开展。</t>
  </si>
  <si>
    <t>六安市金安区张家店河防洪治理工程</t>
  </si>
  <si>
    <t>31公里河道治理及建筑物配套</t>
  </si>
  <si>
    <t>正在进行初步设计编制工作</t>
  </si>
  <si>
    <t>金安区金杯灌区续建配套与节水改造工程</t>
  </si>
  <si>
    <t>渠道衬砌整、排涝沟治理、泵站更新改及渠道附属建筑物配套等</t>
  </si>
  <si>
    <t>正在进行前期准备工作</t>
  </si>
  <si>
    <t>金安区长岭灌区续建配套与节水改造工程</t>
  </si>
  <si>
    <t>公共文化空间建设</t>
  </si>
  <si>
    <t>区委宣传部、区文旅局</t>
  </si>
  <si>
    <t>在城区、乡镇建设完成6个具备具有融合阅读分享、艺术展演、培训讲座、科普教育、文艺沙龙、影视播放、公共社交等功能的公共文化空间</t>
  </si>
  <si>
    <t>农村应急广播补点建设</t>
  </si>
  <si>
    <t>区文旅局</t>
  </si>
  <si>
    <t>新建432个广播终端，做好开展年度新建广播终端的使用和运维管理</t>
  </si>
  <si>
    <t>九十里山水画廊西环线综合提升项目</t>
  </si>
  <si>
    <t>提升九十里山水画廊西环线5.6千米建设旅游节点5个，旅游西环线横塘岗乡沿线人居环境、村庄风貌整治提升等</t>
  </si>
  <si>
    <t>张家店游客中心网红桥项目</t>
  </si>
  <si>
    <t>建设198米网红飘带桥，作为度假区夜游配套，提升度假区公共服务水平</t>
  </si>
  <si>
    <t>龙潭河水库露营地项目</t>
  </si>
  <si>
    <t>占地面积10亩 包括沿岸露营区、浅水游乐区、多功能草坪区、缤纷花海区等</t>
  </si>
  <si>
    <t>金安区疾病预防控制中心建设项目</t>
  </si>
  <si>
    <t>区卫健委</t>
  </si>
  <si>
    <t>占地面积约32亩，总建筑面积5000平方米新建业务用房 5000平方米，配套建设附属设施</t>
  </si>
  <si>
    <t>立项材料已报发改委，等待审批结果。因资金问题暂缓此项目</t>
  </si>
  <si>
    <t>金安区妇幼保健院横塘岗分院（横塘岗乡卫生院）迁址新建工程</t>
  </si>
  <si>
    <t>占地面积20亩，建筑面积5000平方米；配套建设院区污水、消防、供配电、给排水等辅助基础设施，购置检验、影像、手术、牙椅、中医康复等医疗设施设备</t>
  </si>
  <si>
    <t>已完成项目建议书、卫生院勘测定界图、用地范围略图、项目鸟瞰图、立面图、平面设计图等，因资金问题暂缓此项目</t>
  </si>
  <si>
    <t>金安区妇幼保健院东桥分院（东桥镇卫生院）改扩建工程</t>
  </si>
  <si>
    <t>占地面积约13亩，新建住院楼面积3500平方米，配套建设院区污水、消防、供配电、给排水等辅助基础设施；改造原医疗综合楼面积约2800平方米</t>
  </si>
  <si>
    <t>立项材料已报发改委，因资金问题暂缓此项目</t>
  </si>
  <si>
    <t>金网国际赛事中心1期项目</t>
  </si>
  <si>
    <t>区体育局</t>
  </si>
  <si>
    <t>改造提升羽毛球训练基地2座、红土网球馆1座，改造篮球足球场地、中心球场等，配套基础设施</t>
  </si>
  <si>
    <t>金网国际赛事中心2期项目</t>
  </si>
  <si>
    <t>建设标准田径场25300平方米、综合馆8800平方米、体育公园1处、康复及科研中心2000平方米，新建室外篮球场、羽毛球馆、轮滑场地等。远期建设标准赛事网球场、看台、人才公寓等功能用房</t>
  </si>
  <si>
    <t>金安区乡镇体育设施维修改造项目</t>
  </si>
  <si>
    <t>乡镇街行政村健身路径、球场更新改造，包含地面、围网灯光、器材设施等</t>
  </si>
  <si>
    <t>金安区乡镇水污染治理设施升级改造项目</t>
  </si>
  <si>
    <t>区城管局</t>
  </si>
  <si>
    <t>本项目拟对毛坦厂镇、城北镇乡镇污水处理厂进行提标改造，更新设备共计65台（套）</t>
  </si>
  <si>
    <t>已完成立项、选址、资金申请报告等前期准备工作</t>
  </si>
  <si>
    <t>金安区生活垃圾分类处理设施提标改造工程项目</t>
  </si>
  <si>
    <t>对城区6座生活垃圾中转站与改造东河口、孙岗、木厂、施桥等乡镇垃圾中转站进行更新改造，更新设备共计42台（套），更新垃圾转运车辆45辆，配套相关附属设施</t>
  </si>
  <si>
    <t>东市街道苗圃安置小区城市更新项目</t>
  </si>
  <si>
    <t>区房产中心</t>
  </si>
  <si>
    <t>改造225户，涉及10栋楼，建筑面积1.6万平方米，主要改造屋顶防水及楼栋外墙立面修复、道路维修铺设沥青、小区围墙修补、路灯更换、雨污水管道清淤疏通、机动车和非机动车停车位改造、消防安防改造、健身及晾晒区域改造、小区大门改造、三网改造等</t>
  </si>
  <si>
    <t>金安区集中式农村生活污水处理设施及污水管网维修改造项目</t>
  </si>
  <si>
    <t>相关乡镇</t>
  </si>
  <si>
    <t>全区20吨以上集中式农村生活污水处理设施维修、改造（15座）；新建、改建污水主、支管网20公里，黑臭水体治理等</t>
  </si>
  <si>
    <t>金安区4个精品村生活污水处理及管网项目</t>
  </si>
  <si>
    <t>在4个精品村建设约20个污水分散式处理设施，建设污水主支管网10公里</t>
  </si>
  <si>
    <t>六安市原硫酸厂地块土壤污染修复与治理项目</t>
  </si>
  <si>
    <t>乡村振兴建设发展有限公司</t>
  </si>
  <si>
    <t>对原硫酸厂土壤污染地块进行修复与治理</t>
  </si>
  <si>
    <t>农村环境综合整治项目--农村集中式污水处理量设施维护、改造提升</t>
  </si>
  <si>
    <t>东河口镇、马头镇</t>
  </si>
  <si>
    <t>对东河口镇农村集中式污水处理设施进行改造；对马头镇感应寺、崔店、胡楼等已建成省级和美乡村中心村破损污水管网，进行修复、替换或扩面约5公里</t>
  </si>
  <si>
    <t>翁墩乡翁墩村黑臭水体治理</t>
  </si>
  <si>
    <t>翁墩乡人民政府</t>
  </si>
  <si>
    <t>污水管网新建3公里，配套附属工程，新建砖砌围墙300米，污染治理埋地下涵100米，清淤及过路桥翻建三处；杨圩景观2亩水塘清淤、护坡等</t>
  </si>
  <si>
    <t>毛大河、石笋河沿线污水管网升级改造工程</t>
  </si>
  <si>
    <t>农贸市场-石笋路小学沿线长约1.2公里、学府花园-宗瀛路沿线长约0.4公里的老旧箱涵破除、更换，密封污水管网及相关支管网连线；沿线环境整治工程</t>
  </si>
  <si>
    <t>白鹭洲办事处双桥老街道周边黑臭水体整治项目</t>
  </si>
  <si>
    <t>白鹭洲办事处</t>
  </si>
  <si>
    <t>双桥老街道周边3个村黑臭水体整治、清淤疏浚，综合环境整治新建化粪池等</t>
  </si>
  <si>
    <t>横塘岗乡“高压提水泵站”</t>
  </si>
  <si>
    <t>横塘岗乡</t>
  </si>
  <si>
    <t>1.缸窑村高压泵配套设备一套；2.古城寺村中河组建设高压泵配套设备一套；3.黄墩村庙湾泵站PE20水管1.6千米，泵站一座；杨岩泵站PE16管道延伸1.3千米；4.金公庙村牌坊组建设高压泵配套设备一套</t>
  </si>
  <si>
    <t>横塘岗乡黄墩村柳抱丝善治驿站工程</t>
  </si>
  <si>
    <t>新建驿站394平方米，配套附属工程</t>
  </si>
  <si>
    <t>张家店战斗遗址红色文化传承教育基地</t>
  </si>
  <si>
    <t>占地30亩，新建纪念馆2000平方米，游客接待室及张家店战斗事迹放映大厅200平方米红色服务驿站1500 平方米、配套基础设施及周边环，整治</t>
  </si>
  <si>
    <t>正在准备前期手续。</t>
  </si>
  <si>
    <t>张店镇南部山区森林防火中心建设项目</t>
  </si>
  <si>
    <t>建设森林防火监控系统涉及6个村山区，计划建设50个森林防火高位监控点位，建设森林火视频监控系统、智能卡口监控系统等基础设施，接入“蓝天卫士”平台并进行扩容</t>
  </si>
  <si>
    <t>中国历史文化名镇传承与保护项目</t>
  </si>
  <si>
    <t>一九五八大食堂及涂敦堂等重点场所修缮布展工程、毛坦厂镇传统非遗产品进老街项目、居民健身中心工程、文化活动中心等共公服务配套建设及路面修复的附属工程</t>
  </si>
  <si>
    <t>椿树镇镇区排水管网建设与改造工程</t>
  </si>
  <si>
    <t>椿树镇</t>
  </si>
  <si>
    <t>清理及拆除老雨污混流管网3.2公里，清除污泥6000立方，封闭老地下水井30口，新建管网4公里，检查井100个，入水口100个，6口水流塘的水质保护及环境治理改造易涝积水点周边雨水口，增设排涝站一个，建设泵房及安装排涝设备</t>
  </si>
  <si>
    <t>晓天村党群服务中心</t>
  </si>
  <si>
    <t>孙岗镇</t>
  </si>
  <si>
    <t>总建筑面积约520平方米，主要建设1栋2层（七上七下）框架结构党群服务中心</t>
  </si>
  <si>
    <t>孙岗镇公租房提升改造项目</t>
  </si>
  <si>
    <t>对孙岗镇5栋公租房建筑外墙保温改造8621平方米，墙面抹灰8621平方米，平台处防水1483.81平方米，屋面处防水3068.16平方米，加装充电桩4个，楼梯顶棚10个，完善配套设施</t>
  </si>
  <si>
    <t>先生店镇农事服务中心</t>
  </si>
  <si>
    <t>建设育秧工厂，烘干房、烘干设备、农业机械农事服务中心</t>
  </si>
  <si>
    <t>正在进行项目可行性研究论证</t>
  </si>
  <si>
    <t>三十铺镇杭淠路周边环境品质提升项目</t>
  </si>
  <si>
    <t>三十铺镇</t>
  </si>
  <si>
    <t>将原有荒地进行平整，打造成品质“五小园”，网格化管理、增加原有绿化绿植、扩大原停场车面积等</t>
  </si>
  <si>
    <t>金安区三十铺镇桃元河防洪治理工程</t>
  </si>
  <si>
    <t>桃元河堤防加固长度8公里、清淤8公里，改造5米长旧桥4座，12米长旧桥1座</t>
  </si>
  <si>
    <t>金安区东部新城雨污管网综合改造项目</t>
  </si>
  <si>
    <t>1.杭淠路等21个市政主干道、支路或道交口进行雨污分流改造:新建DN400-DN1000雨水主管网约8.23公里;新建窖井156个；2.对栖凤苑等42个重点居民区进行雨污管网改造:新建DN300-DN800污水主管网约39.4公里、DN110-DN200污水支管网约11公里;新建DN400雨水主管网约1.8公里;新建窖井437个;扩径改造现有污水主管网约33.1公里、污水支管网约12.5公里；3.综合治理排污口412处</t>
  </si>
  <si>
    <t>马头镇供排水项目</t>
  </si>
  <si>
    <t>马头镇</t>
  </si>
  <si>
    <t>1.供水：供水主管道提升改造25公里；配套物联智能设施更新改造4464个；2.排水：道路排水管网建设2800米</t>
  </si>
  <si>
    <t>人民路小学白鹭洲校区（原皋陶学校小学部）智能化项目</t>
  </si>
  <si>
    <t>为人民路小学白鹭洲校区（原皋陶学校小学部）采购、安装视频监控系统、智慧图书馆系统等15个智能化系统设备</t>
  </si>
  <si>
    <t>4.16项目预审，资金来源市开发区</t>
  </si>
  <si>
    <t>东河口镇污水管网提升工程</t>
  </si>
  <si>
    <t>东河口镇政府</t>
  </si>
  <si>
    <t>改造污水主管网2.28公里，新建入户管网2.9公里、50t/d一体化污水提升泵站，配套建设污水检查井、混凝土化粪池、隔油池等。</t>
  </si>
  <si>
    <t>开工</t>
  </si>
  <si>
    <t>项目建议书批复已下达，实施方案评审中，预计2025年1月下旬可以挂网。</t>
  </si>
  <si>
    <t>2024.8.11目预审会，总投资371万元，资金来源为生态环保专项资金335万元（拟于2025年下达）及乡镇自筹36万元。</t>
  </si>
  <si>
    <t>湖畔公园建设项目</t>
  </si>
  <si>
    <t>东市街道</t>
  </si>
  <si>
    <r>
      <rPr>
        <sz val="12"/>
        <rFont val="宋体"/>
        <charset val="134"/>
      </rPr>
      <t>占地总面积</t>
    </r>
    <r>
      <rPr>
        <sz val="12"/>
        <color theme="1"/>
        <rFont val="宋体"/>
        <charset val="134"/>
      </rPr>
      <t>80.43亩，主要建设活动广场、道路、绿化以及凉亭、厕所等相关附属设施。总投资1500万元，资金来源为企业自筹。</t>
    </r>
  </si>
  <si>
    <t>2024.12.27项目预审</t>
  </si>
  <si>
    <t>淠东乡鲜花基地项目</t>
  </si>
  <si>
    <t>淠东乡人民政府</t>
  </si>
  <si>
    <t>区农业农村局</t>
  </si>
  <si>
    <r>
      <rPr>
        <sz val="11"/>
        <rFont val="宋体"/>
        <charset val="134"/>
      </rPr>
      <t>新建</t>
    </r>
    <r>
      <rPr>
        <sz val="11"/>
        <rFont val="Times New Roman"/>
        <charset val="134"/>
      </rPr>
      <t>10*80</t>
    </r>
    <r>
      <rPr>
        <sz val="11"/>
        <rFont val="宋体"/>
        <charset val="134"/>
      </rPr>
      <t>米双层保温大棚</t>
    </r>
    <r>
      <rPr>
        <sz val="11"/>
        <rFont val="Times New Roman"/>
        <charset val="134"/>
      </rPr>
      <t>40</t>
    </r>
    <r>
      <rPr>
        <sz val="11"/>
        <rFont val="宋体"/>
        <charset val="134"/>
      </rPr>
      <t>个，年产郁金香</t>
    </r>
    <r>
      <rPr>
        <sz val="11"/>
        <rFont val="Times New Roman"/>
        <charset val="134"/>
      </rPr>
      <t>75</t>
    </r>
    <r>
      <rPr>
        <sz val="11"/>
        <rFont val="宋体"/>
        <charset val="134"/>
      </rPr>
      <t>万株、百合</t>
    </r>
    <r>
      <rPr>
        <sz val="11"/>
        <rFont val="Times New Roman"/>
        <charset val="134"/>
      </rPr>
      <t>6</t>
    </r>
    <r>
      <rPr>
        <sz val="11"/>
        <rFont val="宋体"/>
        <charset val="134"/>
      </rPr>
      <t>万株、络新妇</t>
    </r>
    <r>
      <rPr>
        <sz val="11"/>
        <rFont val="Times New Roman"/>
        <charset val="134"/>
      </rPr>
      <t>24</t>
    </r>
    <r>
      <rPr>
        <sz val="11"/>
        <rFont val="宋体"/>
        <charset val="134"/>
      </rPr>
      <t>万株</t>
    </r>
  </si>
  <si>
    <t>争取财政衔接资金，完成项目施工（待定）</t>
  </si>
  <si>
    <t>暂无</t>
  </si>
  <si>
    <t>新增</t>
  </si>
  <si>
    <t>淠东乡脆梨花卉仓储培育基地项目</t>
  </si>
  <si>
    <t>新建占地1000平方米，共两层，合计2000平方米的钢结构标准化厂房，高8米，用于梨子和鲜花仓储、分拣、无土栽培、组培，配套水电、消防、雨污水管网、产区道路等设施</t>
  </si>
  <si>
    <t>龙潭河景区开发项目</t>
  </si>
  <si>
    <t>六安晟浪旅游发展有限公司</t>
  </si>
  <si>
    <t>分两期建设游步道、景观小品、住宿、餐饮、夜游、演绎、水上运动中心、轻奢露营、峡谷溯溪、丛林穿越、油茶山观光、飞拉达、萤火虫洞穴等</t>
  </si>
  <si>
    <t>已签约</t>
  </si>
  <si>
    <t>2025年5月签约</t>
  </si>
  <si>
    <t>先生店镇月牙山综合能源站项目</t>
  </si>
  <si>
    <t>金投公司</t>
  </si>
  <si>
    <t>项目规划用地面积7.26亩，场站用房总建筑面积约450平方米，设油储罐4台，LNG撬装设备一套，同时设置充电桩设备、光伏发电设备等，配套建设街接道路(纬三路)、停车位等附属设施</t>
  </si>
  <si>
    <t>暂未纳入省能源局2025年实施库</t>
  </si>
  <si>
    <t>3.3项目预审 资金来源金投公司自筹</t>
  </si>
  <si>
    <t>南山新区金裕大道综合能源站项目</t>
  </si>
  <si>
    <t>项目规划用地面积4.95亩。场站用房总建面积约616.9平米，设油储罐4台，加油机3台,同时设置卸油和加油油气回收系统、充电桩设备、光伏发电设备、微风设备(路灯)等；配套建设硬化场地、停车位等附属设施</t>
  </si>
  <si>
    <t>六安市金安区张店镇广源民宿项目</t>
  </si>
  <si>
    <t>企业</t>
  </si>
  <si>
    <t>占地面积5.12亩，拟新建三层的民宿楼，设置民宿房间56间，配套供电、给排水、消防、绿化、停车场等设施</t>
  </si>
  <si>
    <t>完善开工前图纸审查、施工许可，规划等相关手续。</t>
  </si>
  <si>
    <t>2024.10.11项目预审
资金企业自筹</t>
  </si>
  <si>
    <t>龙江数字经济产业园项目</t>
  </si>
  <si>
    <t>浙江黑玉米科技有限公司</t>
  </si>
  <si>
    <r>
      <rPr>
        <sz val="12"/>
        <rFont val="宋体"/>
        <charset val="134"/>
      </rPr>
      <t>项目由浙江黑玉米科技有限公司投资建设，总投资</t>
    </r>
    <r>
      <rPr>
        <sz val="12"/>
        <color theme="1"/>
        <rFont val="宋体"/>
        <charset val="134"/>
      </rPr>
      <t>1亿元，租赁中洲广场5.6万平方米，改建乡村振兴产业展示及直播中心、本地生活数字化运营中心、电商业态创新区以及配套餐饮、休闲娱乐区域，打造城区数字经济产业园。</t>
    </r>
  </si>
  <si>
    <t>签约协议未正式盖章</t>
  </si>
  <si>
    <t>2024.1.9项目预审</t>
  </si>
  <si>
    <t>六安市金安区蓝莓全产业链高标准智慧农业产业园区项目</t>
  </si>
  <si>
    <t>威海胶东伯瑞农业发展股份有限公司</t>
  </si>
  <si>
    <t>新城公司</t>
  </si>
  <si>
    <t>项目由威海胶东伯瑞农业发展股份有限公司投资建设，总投资2.3亿元，其中固定资产投资1.5亿元，分为农业一产、工业厂房两部分建设。农业规划占地1000亩，其中基质栽培智慧温室800亩，育苗育种温室200亩；工业规划占地150亩，其中一期生产车间4000平方米，二期生产车间及仓储车间30000平方米。项目主要从事蓝莓栽培、微生物菌生物基质生产等。</t>
  </si>
  <si>
    <t>项目暂未落实</t>
  </si>
  <si>
    <t>金安区贝贝南瓜种植及初加工项目</t>
  </si>
  <si>
    <t>安徽邦客现代农业发展有限公司</t>
  </si>
  <si>
    <t>一期计划投资3200万元，其中固定资产投资500万元。采取林下套种或瓜麦轮作订单农业模式推广贝贝南瓜1.5万亩（含一年两季复种），在椿树镇草庙村利用设施农用地建设2400平方米车间大棚用于选种育苗、清洗包装存储，购置饲料生产线，利用次品瓜、南瓜藤等进行南瓜饲料初加工。二期计划进一步扩大种植面积至2万亩，择址新建农作物秸秆收储加工大棚，提高饲料加工产能。</t>
  </si>
  <si>
    <t>4.16项目预审，资金自筹</t>
  </si>
  <si>
    <t>金安区段新街村5MW分布式光伏项目</t>
  </si>
  <si>
    <t>安徽皖金新能源有限公司、金投公司</t>
  </si>
  <si>
    <t>东桥镇人民政府</t>
  </si>
  <si>
    <r>
      <rPr>
        <sz val="11"/>
        <color rgb="FF000000"/>
        <rFont val="宋体"/>
        <charset val="134"/>
      </rPr>
      <t>项目占地85亩，在坑塘上铺设8554块620wp单晶硅光伏板，装机容量为5.3MWP(直流侧)，5MW（交流侧</t>
    </r>
    <r>
      <rPr>
        <sz val="16"/>
        <color rgb="FF000000"/>
        <rFont val="宋体"/>
        <charset val="134"/>
      </rPr>
      <t>）</t>
    </r>
  </si>
  <si>
    <t>3.3项目预审 资金来源皖金新能源公司自筹</t>
  </si>
  <si>
    <t>中店两岸农业观光产业园项目</t>
  </si>
  <si>
    <t>浙江共馥农业开发有限公司（六安智邻商业运营管理有限公司）</t>
  </si>
  <si>
    <t>建设接待中心及辅助用房2700平方米，购置大棚加温设备、智慧数字化应用等</t>
  </si>
  <si>
    <t>2.21项目预审</t>
  </si>
  <si>
    <t>农作物秸秆资源化综合利用项目</t>
  </si>
  <si>
    <t>安徽参田农业科技发展有限公司</t>
  </si>
  <si>
    <t>项目占地面积14.7亩，新建仓储厂房3730平方米，混凝土场内道路200.99平方米，地磅处600平方米，非硬化堆放场4995平方米。购置生产线1条，添置粉机、输送机等设备，配套建设消防、电力等设施。</t>
  </si>
  <si>
    <t>孙岗镇晓天村党群服务中心项目</t>
  </si>
  <si>
    <t>总建筑面积520平方米，主要新建一栋2层（七上七下)框架结构的房屋</t>
  </si>
  <si>
    <t>项目暂缓实施</t>
  </si>
  <si>
    <t>区委组织部补助37万元，乡镇自筹143万元（2月第一次项目预设审）</t>
  </si>
  <si>
    <r>
      <rPr>
        <b/>
        <sz val="18"/>
        <color theme="1"/>
        <rFont val="宋体"/>
        <charset val="134"/>
      </rPr>
      <t>金安区</t>
    </r>
    <r>
      <rPr>
        <b/>
        <sz val="18"/>
        <color theme="1"/>
        <rFont val="Times New Roman"/>
        <charset val="134"/>
      </rPr>
      <t>2025</t>
    </r>
    <r>
      <rPr>
        <b/>
        <sz val="18"/>
        <color theme="1"/>
        <rFont val="宋体"/>
        <charset val="134"/>
      </rPr>
      <t>年7月份计划开工项目表</t>
    </r>
  </si>
  <si>
    <r>
      <rPr>
        <b/>
        <sz val="10"/>
        <rFont val="宋体"/>
        <charset val="134"/>
      </rPr>
      <t>序号</t>
    </r>
  </si>
  <si>
    <r>
      <rPr>
        <b/>
        <sz val="10"/>
        <rFont val="宋体"/>
        <charset val="134"/>
      </rPr>
      <t>项目名称</t>
    </r>
  </si>
  <si>
    <r>
      <rPr>
        <b/>
        <sz val="10"/>
        <rFont val="宋体"/>
        <charset val="134"/>
      </rPr>
      <t>项目单位</t>
    </r>
  </si>
  <si>
    <r>
      <rPr>
        <b/>
        <sz val="10"/>
        <rFont val="宋体"/>
        <charset val="134"/>
      </rPr>
      <t>主要建设内容和规模</t>
    </r>
  </si>
  <si>
    <r>
      <rPr>
        <b/>
        <sz val="10"/>
        <rFont val="宋体"/>
        <charset val="134"/>
      </rPr>
      <t>总投资（万元</t>
    </r>
    <r>
      <rPr>
        <b/>
        <sz val="10"/>
        <rFont val="Times New Roman"/>
        <charset val="134"/>
      </rPr>
      <t>)</t>
    </r>
  </si>
  <si>
    <r>
      <rPr>
        <b/>
        <sz val="10"/>
        <rFont val="宋体"/>
        <charset val="134"/>
      </rPr>
      <t>前期工作进展情况</t>
    </r>
    <r>
      <rPr>
        <b/>
        <sz val="10"/>
        <rFont val="Times New Roman"/>
        <charset val="134"/>
      </rPr>
      <t xml:space="preserve">
</t>
    </r>
    <r>
      <rPr>
        <b/>
        <sz val="10"/>
        <rFont val="宋体"/>
        <charset val="134"/>
      </rPr>
      <t>（最新）</t>
    </r>
  </si>
  <si>
    <t>项目推进节点计划</t>
  </si>
  <si>
    <r>
      <rPr>
        <b/>
        <sz val="10"/>
        <rFont val="宋体"/>
        <charset val="134"/>
      </rPr>
      <t>项目推进</t>
    </r>
    <r>
      <rPr>
        <b/>
        <sz val="10"/>
        <rFont val="Times New Roman"/>
        <charset val="134"/>
      </rPr>
      <t xml:space="preserve">
</t>
    </r>
    <r>
      <rPr>
        <b/>
        <sz val="10"/>
        <rFont val="宋体"/>
        <charset val="134"/>
      </rPr>
      <t>专班班长</t>
    </r>
    <r>
      <rPr>
        <b/>
        <sz val="10"/>
        <rFont val="Times New Roman"/>
        <charset val="134"/>
      </rPr>
      <t xml:space="preserve">
</t>
    </r>
    <r>
      <rPr>
        <b/>
        <sz val="10"/>
        <rFont val="宋体"/>
        <charset val="134"/>
      </rPr>
      <t>及联系号码</t>
    </r>
  </si>
  <si>
    <r>
      <rPr>
        <b/>
        <sz val="10"/>
        <rFont val="宋体"/>
        <charset val="134"/>
      </rPr>
      <t>备注</t>
    </r>
  </si>
  <si>
    <r>
      <rPr>
        <b/>
        <sz val="10"/>
        <rFont val="宋体"/>
        <charset val="134"/>
      </rPr>
      <t>合计（</t>
    </r>
    <r>
      <rPr>
        <b/>
        <sz val="10"/>
        <rFont val="Times New Roman"/>
        <charset val="134"/>
      </rPr>
      <t xml:space="preserve"> </t>
    </r>
    <r>
      <rPr>
        <b/>
        <sz val="10"/>
        <rFont val="宋体"/>
        <charset val="134"/>
      </rPr>
      <t>个）</t>
    </r>
  </si>
  <si>
    <r>
      <rPr>
        <sz val="10"/>
        <rFont val="宋体"/>
        <charset val="134"/>
      </rPr>
      <t>示例：</t>
    </r>
    <r>
      <rPr>
        <sz val="10"/>
        <rFont val="Times New Roman"/>
        <charset val="134"/>
      </rPr>
      <t>XX</t>
    </r>
    <r>
      <rPr>
        <sz val="10"/>
        <rFont val="宋体"/>
        <charset val="134"/>
      </rPr>
      <t>、</t>
    </r>
    <r>
      <rPr>
        <sz val="10"/>
        <rFont val="Times New Roman"/>
        <charset val="134"/>
      </rPr>
      <t>XX</t>
    </r>
    <r>
      <rPr>
        <sz val="10"/>
        <rFont val="宋体"/>
        <charset val="134"/>
      </rPr>
      <t>等前期工作已完成，</t>
    </r>
    <r>
      <rPr>
        <sz val="10"/>
        <rFont val="Times New Roman"/>
        <charset val="134"/>
      </rPr>
      <t>XX</t>
    </r>
    <r>
      <rPr>
        <sz val="10"/>
        <rFont val="宋体"/>
        <charset val="134"/>
      </rPr>
      <t>、</t>
    </r>
    <r>
      <rPr>
        <sz val="10"/>
        <rFont val="Times New Roman"/>
        <charset val="134"/>
      </rPr>
      <t>XX</t>
    </r>
    <r>
      <rPr>
        <sz val="10"/>
        <rFont val="宋体"/>
        <charset val="134"/>
      </rPr>
      <t>等前期工作正在办理</t>
    </r>
  </si>
  <si>
    <t>填写要求：说明林地报批、用地报批、可研审批、初步设计审批、规划方案设计和审核、施工图设计和审查、预算编制和审核、招投标、确定施工单位、实质性开工等关键节点完成时限并标注责任单位，时间务必具体到日，区督考室将严格对照该计划调度</t>
  </si>
  <si>
    <r>
      <rPr>
        <sz val="10"/>
        <rFont val="宋体"/>
        <charset val="134"/>
      </rPr>
      <t>分管负责人或相关科室负责人</t>
    </r>
  </si>
  <si>
    <t>示例</t>
  </si>
  <si>
    <t>XX镇农田水利基础设施建设项目</t>
  </si>
  <si>
    <t>XX镇</t>
  </si>
  <si>
    <r>
      <rPr>
        <sz val="11"/>
        <rFont val="宋体"/>
        <charset val="134"/>
      </rPr>
      <t>已下达以工代赈资金计划，初步设计方案编制完成</t>
    </r>
  </si>
  <si>
    <r>
      <rPr>
        <sz val="11"/>
        <color theme="1"/>
        <rFont val="Times New Roman"/>
        <charset val="134"/>
      </rPr>
      <t>7</t>
    </r>
    <r>
      <rPr>
        <sz val="11"/>
        <color theme="1"/>
        <rFont val="宋体"/>
        <charset val="134"/>
      </rPr>
      <t>月</t>
    </r>
    <r>
      <rPr>
        <sz val="11"/>
        <color theme="1"/>
        <rFont val="Times New Roman"/>
        <charset val="134"/>
      </rPr>
      <t>20</t>
    </r>
    <r>
      <rPr>
        <sz val="11"/>
        <color theme="1"/>
        <rFont val="宋体"/>
        <charset val="134"/>
      </rPr>
      <t>日前确定施工单位（XX镇）；</t>
    </r>
    <r>
      <rPr>
        <sz val="11"/>
        <color theme="1"/>
        <rFont val="Times New Roman"/>
        <charset val="134"/>
      </rPr>
      <t>7</t>
    </r>
    <r>
      <rPr>
        <sz val="11"/>
        <color theme="1"/>
        <rFont val="宋体"/>
        <charset val="134"/>
      </rPr>
      <t>月</t>
    </r>
    <r>
      <rPr>
        <sz val="11"/>
        <color theme="1"/>
        <rFont val="Times New Roman"/>
        <charset val="134"/>
      </rPr>
      <t>24</t>
    </r>
    <r>
      <rPr>
        <sz val="11"/>
        <color theme="1"/>
        <rFont val="宋体"/>
        <charset val="134"/>
      </rPr>
      <t>日前正式开工（XX镇）</t>
    </r>
  </si>
  <si>
    <t>XXX
17775010799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</si>
</sst>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69">
    <font>
      <sz val="11"/>
      <color theme="1"/>
      <name val="宋体"/>
      <charset val="134"/>
      <scheme val="minor"/>
    </font>
    <font>
      <b/>
      <sz val="18"/>
      <color theme="1"/>
      <name val="宋体"/>
      <charset val="134"/>
    </font>
    <font>
      <b/>
      <sz val="18"/>
      <color theme="1"/>
      <name val="Times New Roman"/>
      <charset val="134"/>
    </font>
    <font>
      <b/>
      <sz val="10"/>
      <name val="Times New Roman"/>
      <charset val="134"/>
    </font>
    <font>
      <b/>
      <sz val="11"/>
      <color rgb="FF000000"/>
      <name val="宋体"/>
      <charset val="134"/>
    </font>
    <font>
      <b/>
      <sz val="10"/>
      <name val="宋体"/>
      <charset val="134"/>
    </font>
    <font>
      <sz val="10"/>
      <name val="Times New Roman"/>
      <charset val="134"/>
    </font>
    <font>
      <sz val="10"/>
      <name val="宋体"/>
      <charset val="134"/>
    </font>
    <font>
      <sz val="11"/>
      <name val="宋体"/>
      <charset val="134"/>
    </font>
    <font>
      <sz val="12"/>
      <color rgb="FF000000"/>
      <name val="宋体"/>
      <charset val="134"/>
    </font>
    <font>
      <sz val="11"/>
      <name val="Times New Roman"/>
      <charset val="134"/>
    </font>
    <font>
      <sz val="11"/>
      <color theme="1"/>
      <name val="Times New Roman"/>
      <charset val="134"/>
    </font>
    <font>
      <sz val="12"/>
      <name val="Times New Roman"/>
      <charset val="134"/>
    </font>
    <font>
      <sz val="11"/>
      <color rgb="FF000000"/>
      <name val="宋体"/>
      <charset val="134"/>
    </font>
    <font>
      <sz val="10"/>
      <color rgb="FF000000"/>
      <name val="宋体"/>
      <charset val="134"/>
    </font>
    <font>
      <sz val="10"/>
      <color rgb="FF000000"/>
      <name val="Times New Roman"/>
      <charset val="134"/>
    </font>
    <font>
      <b/>
      <sz val="11"/>
      <name val="宋体"/>
      <charset val="134"/>
    </font>
    <font>
      <sz val="11"/>
      <color rgb="FFFF0000"/>
      <name val="宋体"/>
      <charset val="134"/>
    </font>
    <font>
      <b/>
      <sz val="18"/>
      <name val="Times New Roman"/>
      <charset val="134"/>
    </font>
    <font>
      <b/>
      <sz val="11"/>
      <name val="Times New Roman"/>
      <charset val="134"/>
    </font>
    <font>
      <b/>
      <sz val="14"/>
      <name val="Times New Roman"/>
      <charset val="134"/>
    </font>
    <font>
      <b/>
      <sz val="14"/>
      <name val="宋体"/>
      <charset val="134"/>
    </font>
    <font>
      <sz val="11"/>
      <color rgb="FF000000"/>
      <name val="宋体"/>
      <charset val="134"/>
      <scheme val="minor"/>
    </font>
    <font>
      <sz val="11"/>
      <name val="宋体"/>
      <charset val="0"/>
    </font>
    <font>
      <sz val="11"/>
      <color rgb="FFFF0000"/>
      <name val="宋体"/>
      <charset val="134"/>
      <scheme val="minor"/>
    </font>
    <font>
      <sz val="11"/>
      <color rgb="FF000000"/>
      <name val="宋体"/>
      <charset val="0"/>
    </font>
    <font>
      <sz val="11"/>
      <color rgb="FFFF0000"/>
      <name val="宋体"/>
      <charset val="0"/>
    </font>
    <font>
      <sz val="12"/>
      <color rgb="FF000000"/>
      <name val="Times New Roman"/>
      <charset val="0"/>
    </font>
    <font>
      <sz val="12"/>
      <color rgb="FF000000"/>
      <name val="Times New Roman"/>
      <charset val="134"/>
    </font>
    <font>
      <sz val="12"/>
      <name val="Times New Roman"/>
      <charset val="0"/>
    </font>
    <font>
      <sz val="11"/>
      <color rgb="FF000000"/>
      <name val="宋体"/>
      <charset val="0"/>
      <scheme val="minor"/>
    </font>
    <font>
      <b/>
      <sz val="18"/>
      <name val="宋体"/>
      <charset val="134"/>
    </font>
    <font>
      <sz val="12"/>
      <name val="宋体"/>
      <charset val="134"/>
    </font>
    <font>
      <sz val="12"/>
      <name val="宋体"/>
      <charset val="134"/>
      <scheme val="minor"/>
    </font>
    <font>
      <sz val="11"/>
      <name val="Times New Roman"/>
      <charset val="0"/>
    </font>
    <font>
      <sz val="12"/>
      <color rgb="FF70AD47"/>
      <name val="宋体"/>
      <charset val="0"/>
    </font>
    <font>
      <sz val="11"/>
      <color rgb="FF000000"/>
      <name val="Times New Roman"/>
      <charset val="0"/>
    </font>
    <font>
      <sz val="11"/>
      <color rgb="FFFF0000"/>
      <name val="Times New Roman"/>
      <charset val="134"/>
    </font>
    <font>
      <sz val="11"/>
      <color rgb="FF000000"/>
      <name val="Times New Roman"/>
      <charset val="134"/>
    </font>
    <font>
      <sz val="12"/>
      <color rgb="FF70AD47"/>
      <name val="宋体"/>
      <charset val="134"/>
    </font>
    <font>
      <sz val="12"/>
      <color rgb="FF000000"/>
      <name val="仿宋_GB2312"/>
      <charset val="134"/>
    </font>
    <font>
      <sz val="12"/>
      <color rgb="FF000000"/>
      <name val="汉仪书宋二KW"/>
      <charset val="134"/>
    </font>
    <font>
      <sz val="11"/>
      <color theme="9"/>
      <name val="宋体"/>
      <charset val="134"/>
    </font>
    <font>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70AD47"/>
      <name val="Times New Roman"/>
      <charset val="0"/>
    </font>
    <font>
      <sz val="12"/>
      <color theme="1"/>
      <name val="宋体"/>
      <charset val="134"/>
    </font>
    <font>
      <sz val="16"/>
      <color rgb="FF000000"/>
      <name val="宋体"/>
      <charset val="134"/>
    </font>
    <font>
      <b/>
      <sz val="11"/>
      <color rgb="FF000000"/>
      <name val="Times New Roman"/>
      <charset val="134"/>
    </font>
    <font>
      <sz val="12"/>
      <color rgb="FF70AD47"/>
      <name val="Times New Roman"/>
      <charset val="134"/>
    </font>
    <font>
      <sz val="11"/>
      <color theme="1"/>
      <name val="宋体"/>
      <charset val="134"/>
    </font>
  </fonts>
  <fills count="36">
    <fill>
      <patternFill patternType="none"/>
    </fill>
    <fill>
      <patternFill patternType="gray125"/>
    </fill>
    <fill>
      <patternFill patternType="solid">
        <fgColor rgb="FFFFFF00"/>
        <bgColor indexed="64"/>
      </patternFill>
    </fill>
    <fill>
      <patternFill patternType="solid">
        <fgColor rgb="FF70AD4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right style="thin">
        <color indexed="8"/>
      </right>
      <top/>
      <bottom style="thin">
        <color indexed="8"/>
      </bottom>
      <diagonal/>
    </border>
    <border>
      <left/>
      <right style="thin">
        <color indexed="8"/>
      </right>
      <top style="thin">
        <color indexed="8"/>
      </top>
      <bottom/>
      <diagonal/>
    </border>
    <border>
      <left/>
      <right/>
      <top style="thin">
        <color indexed="8"/>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5" borderId="15"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6" applyNumberFormat="0" applyFill="0" applyAlignment="0" applyProtection="0">
      <alignment vertical="center"/>
    </xf>
    <xf numFmtId="0" fontId="50" fillId="0" borderId="16" applyNumberFormat="0" applyFill="0" applyAlignment="0" applyProtection="0">
      <alignment vertical="center"/>
    </xf>
    <xf numFmtId="0" fontId="51" fillId="0" borderId="17" applyNumberFormat="0" applyFill="0" applyAlignment="0" applyProtection="0">
      <alignment vertical="center"/>
    </xf>
    <xf numFmtId="0" fontId="51" fillId="0" borderId="0" applyNumberFormat="0" applyFill="0" applyBorder="0" applyAlignment="0" applyProtection="0">
      <alignment vertical="center"/>
    </xf>
    <xf numFmtId="0" fontId="52" fillId="6" borderId="18" applyNumberFormat="0" applyAlignment="0" applyProtection="0">
      <alignment vertical="center"/>
    </xf>
    <xf numFmtId="0" fontId="53" fillId="7" borderId="19" applyNumberFormat="0" applyAlignment="0" applyProtection="0">
      <alignment vertical="center"/>
    </xf>
    <xf numFmtId="0" fontId="54" fillId="7" borderId="18" applyNumberFormat="0" applyAlignment="0" applyProtection="0">
      <alignment vertical="center"/>
    </xf>
    <xf numFmtId="0" fontId="55" fillId="8" borderId="20" applyNumberFormat="0" applyAlignment="0" applyProtection="0">
      <alignment vertical="center"/>
    </xf>
    <xf numFmtId="0" fontId="56" fillId="0" borderId="21" applyNumberFormat="0" applyFill="0" applyAlignment="0" applyProtection="0">
      <alignment vertical="center"/>
    </xf>
    <xf numFmtId="0" fontId="57" fillId="0" borderId="22" applyNumberFormat="0" applyFill="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2" fillId="33" borderId="0" applyNumberFormat="0" applyBorder="0" applyAlignment="0" applyProtection="0">
      <alignment vertical="center"/>
    </xf>
    <xf numFmtId="0" fontId="62" fillId="34" borderId="0" applyNumberFormat="0" applyBorder="0" applyAlignment="0" applyProtection="0">
      <alignment vertical="center"/>
    </xf>
    <xf numFmtId="0" fontId="61" fillId="35" borderId="0" applyNumberFormat="0" applyBorder="0" applyAlignment="0" applyProtection="0">
      <alignment vertical="center"/>
    </xf>
    <xf numFmtId="0" fontId="32" fillId="0" borderId="0">
      <alignment vertical="center"/>
    </xf>
    <xf numFmtId="0" fontId="0" fillId="0" borderId="0">
      <alignment vertical="center"/>
    </xf>
  </cellStyleXfs>
  <cellXfs count="183">
    <xf numFmtId="0" fontId="0" fillId="0" borderId="0" xfId="0">
      <alignment vertical="center"/>
    </xf>
    <xf numFmtId="0" fontId="1"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176" fontId="3"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9" fillId="0" borderId="2" xfId="0" applyFont="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horizontal="left" vertical="center" wrapText="1"/>
      <protection locked="0"/>
    </xf>
    <xf numFmtId="0" fontId="11"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13" fillId="0" borderId="1" xfId="0" applyFont="1" applyBorder="1" applyAlignment="1" applyProtection="1">
      <alignment vertical="center" wrapText="1"/>
      <protection locked="0"/>
    </xf>
    <xf numFmtId="0" fontId="9" fillId="0" borderId="3" xfId="0" applyFont="1" applyFill="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5" fillId="0" borderId="3" xfId="0" applyFont="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10"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0" fillId="0" borderId="1" xfId="0" applyBorder="1" applyProtection="1">
      <alignment vertical="center"/>
      <protection locked="0"/>
    </xf>
    <xf numFmtId="0" fontId="8" fillId="0" borderId="1" xfId="0" applyFont="1" applyBorder="1" applyAlignment="1" applyProtection="1">
      <alignment horizontal="center" vertical="center" wrapText="1"/>
      <protection locked="0"/>
    </xf>
    <xf numFmtId="0" fontId="8" fillId="0" borderId="0" xfId="0" applyFont="1" applyFill="1" applyAlignment="1" applyProtection="1">
      <alignment vertical="center" wrapText="1"/>
      <protection locked="0"/>
    </xf>
    <xf numFmtId="0" fontId="16" fillId="0" borderId="0" xfId="0" applyFont="1" applyFill="1" applyAlignment="1" applyProtection="1">
      <alignment vertical="center" wrapText="1"/>
      <protection locked="0"/>
    </xf>
    <xf numFmtId="0" fontId="16" fillId="0" borderId="0" xfId="0" applyFont="1" applyFill="1" applyAlignment="1" applyProtection="1">
      <alignment horizontal="center" vertical="center" wrapText="1"/>
      <protection locked="0"/>
    </xf>
    <xf numFmtId="0" fontId="8" fillId="0" borderId="0" xfId="0" applyFont="1" applyFill="1" applyAlignment="1" applyProtection="1">
      <alignment horizontal="center" vertical="center" wrapText="1"/>
      <protection locked="0"/>
    </xf>
    <xf numFmtId="0" fontId="13" fillId="0" borderId="0" xfId="0" applyFont="1" applyFill="1" applyAlignment="1" applyProtection="1">
      <alignment vertical="center" wrapText="1"/>
      <protection locked="0"/>
    </xf>
    <xf numFmtId="0" fontId="17" fillId="0" borderId="0" xfId="0" applyFont="1" applyFill="1" applyAlignment="1" applyProtection="1">
      <alignment vertical="center" wrapText="1"/>
      <protection locked="0"/>
    </xf>
    <xf numFmtId="0" fontId="8" fillId="0" borderId="0" xfId="0" applyFont="1" applyFill="1" applyAlignment="1" applyProtection="1">
      <alignment horizontal="left" vertical="center" wrapText="1"/>
      <protection locked="0"/>
    </xf>
    <xf numFmtId="49" fontId="8" fillId="0" borderId="0" xfId="0" applyNumberFormat="1" applyFont="1" applyFill="1" applyAlignment="1" applyProtection="1">
      <alignment horizontal="center" vertical="center" wrapText="1"/>
      <protection locked="0"/>
    </xf>
    <xf numFmtId="0" fontId="18" fillId="0" borderId="0" xfId="0" applyFont="1" applyFill="1" applyAlignment="1" applyProtection="1">
      <alignment horizontal="center" vertical="center" wrapText="1"/>
      <protection locked="0"/>
    </xf>
    <xf numFmtId="0" fontId="18" fillId="0" borderId="0" xfId="0" applyFont="1" applyFill="1" applyAlignment="1" applyProtection="1">
      <alignment horizontal="left" vertical="center" wrapText="1"/>
      <protection locked="0"/>
    </xf>
    <xf numFmtId="49" fontId="18" fillId="0" borderId="0" xfId="0" applyNumberFormat="1" applyFont="1" applyFill="1" applyAlignment="1" applyProtection="1">
      <alignment horizontal="center" vertical="center" wrapText="1"/>
      <protection locked="0"/>
    </xf>
    <xf numFmtId="0" fontId="19" fillId="0" borderId="0" xfId="0" applyFont="1" applyFill="1" applyAlignment="1" applyProtection="1">
      <alignment horizontal="left" vertical="center" wrapText="1"/>
      <protection locked="0"/>
    </xf>
    <xf numFmtId="0" fontId="19" fillId="0" borderId="0" xfId="0" applyFont="1" applyFill="1" applyAlignment="1" applyProtection="1">
      <alignment horizontal="center" vertical="center" wrapText="1"/>
      <protection locked="0"/>
    </xf>
    <xf numFmtId="49" fontId="19" fillId="0" borderId="0" xfId="0" applyNumberFormat="1" applyFont="1" applyFill="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vertical="center" wrapText="1"/>
      <protection locked="0"/>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49" fontId="19" fillId="2" borderId="1" xfId="0" applyNumberFormat="1" applyFont="1" applyFill="1" applyBorder="1" applyAlignment="1" applyProtection="1">
      <alignment horizontal="center" vertical="center" wrapText="1"/>
      <protection locked="0"/>
    </xf>
    <xf numFmtId="177" fontId="19" fillId="0" borderId="1" xfId="0"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0" fontId="13" fillId="0" borderId="3" xfId="0" applyFont="1" applyFill="1" applyBorder="1" applyAlignment="1" applyProtection="1">
      <alignment horizontal="left" vertical="center" wrapText="1"/>
      <protection locked="0"/>
    </xf>
    <xf numFmtId="49" fontId="13" fillId="0" borderId="3"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vertical="center" wrapText="1"/>
      <protection locked="0"/>
    </xf>
    <xf numFmtId="0" fontId="19" fillId="2" borderId="1" xfId="0" applyFont="1" applyFill="1" applyBorder="1" applyAlignment="1" applyProtection="1">
      <alignment horizontal="center" vertical="center" wrapText="1"/>
      <protection locked="0"/>
    </xf>
    <xf numFmtId="0" fontId="22" fillId="0" borderId="3" xfId="0" applyFont="1" applyBorder="1" applyAlignment="1" applyProtection="1">
      <alignment horizontal="left" vertical="center" wrapText="1"/>
      <protection locked="0"/>
    </xf>
    <xf numFmtId="0" fontId="23" fillId="0" borderId="4" xfId="0" applyFont="1" applyFill="1" applyBorder="1" applyAlignment="1" applyProtection="1">
      <alignment horizontal="left" vertical="center" wrapText="1"/>
      <protection locked="0"/>
    </xf>
    <xf numFmtId="0" fontId="22" fillId="0" borderId="3" xfId="0" applyFont="1" applyBorder="1" applyAlignment="1" applyProtection="1">
      <alignment horizontal="center" vertical="center" wrapText="1"/>
      <protection locked="0"/>
    </xf>
    <xf numFmtId="0" fontId="24" fillId="0" borderId="3" xfId="0" applyFont="1" applyBorder="1" applyAlignment="1" applyProtection="1">
      <alignment horizontal="left" vertical="center" wrapText="1"/>
      <protection locked="0"/>
    </xf>
    <xf numFmtId="0" fontId="22" fillId="0" borderId="3" xfId="0" applyFont="1" applyFill="1" applyBorder="1" applyAlignment="1" applyProtection="1">
      <alignment horizontal="left" vertical="center" wrapText="1"/>
      <protection locked="0"/>
    </xf>
    <xf numFmtId="0" fontId="22" fillId="0" borderId="3" xfId="0" applyFont="1" applyFill="1" applyBorder="1" applyAlignment="1" applyProtection="1">
      <alignment horizontal="center" vertical="center" wrapText="1"/>
      <protection locked="0"/>
    </xf>
    <xf numFmtId="0" fontId="17" fillId="0" borderId="1" xfId="0" applyFont="1" applyFill="1" applyBorder="1" applyAlignment="1">
      <alignment horizontal="left" vertical="center" wrapText="1"/>
    </xf>
    <xf numFmtId="0" fontId="22" fillId="0" borderId="2" xfId="0" applyFont="1" applyBorder="1" applyAlignment="1" applyProtection="1">
      <alignment horizontal="left" vertical="center" wrapText="1"/>
      <protection locked="0"/>
    </xf>
    <xf numFmtId="0" fontId="8" fillId="3" borderId="3" xfId="0" applyFont="1" applyFill="1" applyBorder="1" applyAlignment="1" applyProtection="1">
      <alignment horizontal="center" vertical="center" wrapText="1"/>
      <protection locked="0"/>
    </xf>
    <xf numFmtId="0" fontId="25" fillId="0" borderId="4" xfId="0" applyFont="1" applyFill="1" applyBorder="1" applyAlignment="1" applyProtection="1">
      <alignment horizontal="left" vertical="center" wrapText="1"/>
      <protection locked="0"/>
    </xf>
    <xf numFmtId="0" fontId="23" fillId="0" borderId="4"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left" vertical="center" wrapText="1"/>
      <protection locked="0"/>
    </xf>
    <xf numFmtId="0" fontId="26" fillId="0" borderId="4"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left" vertical="center" wrapText="1"/>
      <protection locked="0"/>
    </xf>
    <xf numFmtId="0" fontId="23" fillId="0" borderId="3" xfId="0" applyFont="1" applyFill="1" applyBorder="1" applyAlignment="1" applyProtection="1">
      <alignment horizontal="left" vertical="center" wrapText="1"/>
      <protection locked="0"/>
    </xf>
    <xf numFmtId="0" fontId="23" fillId="0" borderId="5" xfId="0" applyFont="1" applyFill="1" applyBorder="1" applyAlignment="1" applyProtection="1">
      <alignment horizontal="left" vertical="center" wrapText="1"/>
      <protection locked="0"/>
    </xf>
    <xf numFmtId="0" fontId="25" fillId="0" borderId="6" xfId="0" applyFont="1" applyFill="1" applyBorder="1" applyAlignment="1" applyProtection="1">
      <alignment horizontal="left" vertical="center" wrapText="1"/>
      <protection locked="0"/>
    </xf>
    <xf numFmtId="0" fontId="23" fillId="0" borderId="6"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left" vertical="center" wrapText="1"/>
      <protection locked="0"/>
    </xf>
    <xf numFmtId="0" fontId="23" fillId="0" borderId="8" xfId="0" applyFont="1" applyFill="1" applyBorder="1" applyAlignment="1" applyProtection="1">
      <alignment horizontal="left" vertical="center" wrapText="1"/>
      <protection locked="0"/>
    </xf>
    <xf numFmtId="0" fontId="25" fillId="0" borderId="9" xfId="0" applyFont="1" applyFill="1" applyBorder="1" applyAlignment="1" applyProtection="1">
      <alignment horizontal="left" vertical="center" wrapText="1"/>
      <protection locked="0"/>
    </xf>
    <xf numFmtId="0" fontId="25" fillId="0" borderId="10" xfId="0" applyFont="1" applyFill="1" applyBorder="1" applyAlignment="1" applyProtection="1">
      <alignment horizontal="left" vertical="center" wrapText="1"/>
      <protection locked="0"/>
    </xf>
    <xf numFmtId="0" fontId="27" fillId="0" borderId="3"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protection locked="0"/>
    </xf>
    <xf numFmtId="0" fontId="23" fillId="0" borderId="5" xfId="0" applyFont="1" applyFill="1" applyBorder="1" applyAlignment="1" applyProtection="1">
      <alignment horizontal="center" vertical="center" wrapText="1"/>
      <protection locked="0"/>
    </xf>
    <xf numFmtId="0" fontId="25" fillId="0" borderId="11" xfId="0" applyFont="1" applyFill="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28" fillId="0" borderId="11" xfId="0" applyFont="1" applyFill="1" applyBorder="1" applyAlignment="1" applyProtection="1">
      <alignment horizontal="left" vertical="center" wrapText="1"/>
      <protection locked="0"/>
    </xf>
    <xf numFmtId="49" fontId="8" fillId="0" borderId="0" xfId="0" applyNumberFormat="1" applyFont="1" applyFill="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left" vertical="center" wrapText="1"/>
    </xf>
    <xf numFmtId="0" fontId="31" fillId="4"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protection locked="0"/>
    </xf>
    <xf numFmtId="49" fontId="16" fillId="4" borderId="1" xfId="0" applyNumberFormat="1"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xf>
    <xf numFmtId="0" fontId="32" fillId="4" borderId="1" xfId="0" applyFont="1" applyFill="1" applyBorder="1" applyAlignment="1" applyProtection="1">
      <alignment horizontal="left" vertical="center" wrapText="1"/>
    </xf>
    <xf numFmtId="0" fontId="12" fillId="4" borderId="1" xfId="0" applyFont="1" applyFill="1" applyBorder="1" applyAlignment="1" applyProtection="1">
      <alignment horizontal="center" vertical="center" wrapText="1"/>
    </xf>
    <xf numFmtId="49" fontId="10" fillId="4" borderId="1" xfId="0" applyNumberFormat="1" applyFont="1" applyFill="1" applyBorder="1" applyAlignment="1" applyProtection="1">
      <alignment horizontal="left" vertical="center" wrapText="1"/>
    </xf>
    <xf numFmtId="49" fontId="12" fillId="4" borderId="1" xfId="0" applyNumberFormat="1" applyFont="1" applyFill="1" applyBorder="1" applyAlignment="1" applyProtection="1">
      <alignment horizontal="center" vertical="center" wrapText="1"/>
      <protection locked="0"/>
    </xf>
    <xf numFmtId="49" fontId="10" fillId="4" borderId="1" xfId="0" applyNumberFormat="1" applyFont="1" applyFill="1" applyBorder="1" applyAlignment="1" applyProtection="1">
      <alignment horizontal="center" vertical="center" wrapText="1"/>
      <protection locked="0"/>
    </xf>
    <xf numFmtId="0" fontId="33"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32" fillId="4" borderId="1" xfId="0" applyFont="1" applyFill="1" applyBorder="1" applyAlignment="1" applyProtection="1">
      <alignment vertical="center" wrapText="1"/>
      <protection locked="0"/>
    </xf>
    <xf numFmtId="0" fontId="8" fillId="4"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protection locked="0"/>
    </xf>
    <xf numFmtId="49" fontId="19"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13" fillId="0" borderId="2" xfId="0" applyFont="1" applyBorder="1" applyAlignment="1" applyProtection="1">
      <alignment vertical="center" wrapText="1"/>
      <protection locked="0"/>
    </xf>
    <xf numFmtId="0" fontId="12" fillId="0" borderId="4"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34" fillId="0" borderId="12"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177" fontId="8" fillId="4" borderId="1" xfId="0" applyNumberFormat="1" applyFont="1" applyFill="1" applyBorder="1" applyAlignment="1" applyProtection="1">
      <alignment horizontal="center" vertical="center" wrapText="1"/>
      <protection locked="0"/>
    </xf>
    <xf numFmtId="0" fontId="22" fillId="0" borderId="2" xfId="0" applyFont="1" applyBorder="1" applyAlignment="1" applyProtection="1">
      <alignment vertical="center" wrapText="1"/>
      <protection locked="0"/>
    </xf>
    <xf numFmtId="0" fontId="35" fillId="0" borderId="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49" fontId="37" fillId="0" borderId="1" xfId="0" applyNumberFormat="1" applyFont="1" applyFill="1" applyBorder="1" applyAlignment="1" applyProtection="1">
      <alignment horizontal="center" vertical="center" wrapText="1"/>
      <protection locked="0"/>
    </xf>
    <xf numFmtId="49" fontId="38" fillId="0" borderId="1" xfId="0" applyNumberFormat="1" applyFont="1" applyFill="1" applyBorder="1" applyAlignment="1" applyProtection="1">
      <alignment horizontal="center" vertical="center" wrapText="1"/>
      <protection locked="0"/>
    </xf>
    <xf numFmtId="0" fontId="39" fillId="0" borderId="4"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center" vertical="center" wrapText="1"/>
      <protection locked="0"/>
    </xf>
    <xf numFmtId="177" fontId="13" fillId="0" borderId="1" xfId="0" applyNumberFormat="1" applyFont="1" applyFill="1" applyBorder="1" applyAlignment="1" applyProtection="1">
      <alignment horizontal="center" vertical="center" wrapText="1"/>
      <protection locked="0"/>
    </xf>
    <xf numFmtId="0" fontId="22" fillId="0" borderId="3" xfId="0" applyFont="1" applyBorder="1" applyAlignment="1">
      <alignment horizontal="left" vertical="center" wrapText="1"/>
    </xf>
    <xf numFmtId="0" fontId="22" fillId="0" borderId="3" xfId="0" applyFont="1" applyBorder="1" applyAlignment="1">
      <alignment horizontal="center" vertical="center" wrapText="1"/>
    </xf>
    <xf numFmtId="0" fontId="22" fillId="0" borderId="3" xfId="0" applyFont="1" applyBorder="1" applyAlignment="1">
      <alignment vertical="center" wrapText="1"/>
    </xf>
    <xf numFmtId="0" fontId="40" fillId="0" borderId="3" xfId="0" applyFont="1" applyBorder="1" applyAlignment="1">
      <alignment vertical="center" wrapText="1"/>
    </xf>
    <xf numFmtId="0" fontId="41" fillId="0" borderId="2" xfId="0" applyFont="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center" vertical="center"/>
      <protection locked="0"/>
    </xf>
    <xf numFmtId="0" fontId="40" fillId="0" borderId="3" xfId="0" applyFont="1" applyBorder="1" applyAlignment="1">
      <alignment horizontal="left" vertical="center" wrapText="1"/>
    </xf>
    <xf numFmtId="0" fontId="34" fillId="0" borderId="12" xfId="0" applyFont="1" applyFill="1" applyBorder="1" applyAlignment="1" applyProtection="1">
      <alignment horizontal="left" vertical="center" wrapText="1"/>
      <protection locked="0"/>
    </xf>
    <xf numFmtId="0" fontId="40" fillId="0" borderId="3" xfId="0" applyFont="1" applyBorder="1" applyAlignment="1" applyProtection="1">
      <alignment horizontal="justify" vertical="center" wrapText="1"/>
      <protection locked="0"/>
    </xf>
    <xf numFmtId="49" fontId="42" fillId="0" borderId="1" xfId="0" applyNumberFormat="1" applyFont="1" applyFill="1" applyBorder="1" applyAlignment="1" applyProtection="1">
      <alignment horizontal="center" vertical="center" wrapText="1"/>
      <protection locked="0"/>
    </xf>
    <xf numFmtId="0" fontId="13" fillId="0" borderId="0" xfId="0" applyFont="1" applyAlignment="1">
      <alignment vertical="center" wrapText="1"/>
    </xf>
    <xf numFmtId="0" fontId="40" fillId="0" borderId="3" xfId="0" applyFont="1" applyBorder="1" applyAlignment="1">
      <alignment horizontal="justify" vertical="center" wrapText="1"/>
    </xf>
    <xf numFmtId="0" fontId="40" fillId="0" borderId="3" xfId="0" applyFont="1" applyBorder="1" applyAlignment="1" applyProtection="1">
      <alignment horizontal="left" vertical="center" wrapText="1"/>
      <protection locked="0"/>
    </xf>
    <xf numFmtId="0" fontId="39" fillId="0" borderId="1" xfId="0" applyFont="1" applyFill="1" applyBorder="1" applyAlignment="1" applyProtection="1">
      <alignment horizontal="left" vertical="center" wrapText="1"/>
      <protection locked="0"/>
    </xf>
    <xf numFmtId="0" fontId="43" fillId="0" borderId="4" xfId="0" applyFont="1" applyFill="1" applyBorder="1" applyAlignment="1" applyProtection="1">
      <alignment horizontal="left" vertical="center" wrapText="1"/>
      <protection locked="0"/>
    </xf>
    <xf numFmtId="49" fontId="42" fillId="0" borderId="1" xfId="0" applyNumberFormat="1" applyFont="1" applyFill="1" applyBorder="1" applyAlignment="1" applyProtection="1">
      <alignment horizontal="center" vertical="center"/>
      <protection locked="0"/>
    </xf>
    <xf numFmtId="0" fontId="38" fillId="0" borderId="11" xfId="0" applyFont="1" applyFill="1" applyBorder="1" applyAlignment="1" applyProtection="1">
      <alignment vertical="center" wrapText="1"/>
      <protection locked="0"/>
    </xf>
    <xf numFmtId="0" fontId="38" fillId="0" borderId="1"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177" fontId="38" fillId="0" borderId="3" xfId="0" applyNumberFormat="1" applyFont="1" applyFill="1" applyBorder="1" applyAlignment="1" applyProtection="1">
      <alignment horizontal="left" vertical="center" wrapText="1"/>
      <protection locked="0"/>
    </xf>
    <xf numFmtId="0" fontId="13" fillId="0" borderId="3" xfId="0" applyFont="1" applyFill="1" applyBorder="1" applyAlignment="1">
      <alignment vertical="center" wrapText="1"/>
    </xf>
    <xf numFmtId="0" fontId="32" fillId="0" borderId="4"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left" vertical="center" wrapText="1"/>
      <protection locked="0"/>
    </xf>
    <xf numFmtId="0" fontId="19" fillId="0" borderId="13"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34" fillId="0" borderId="14"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49" fontId="8" fillId="0" borderId="13" xfId="0" applyNumberFormat="1"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19" fillId="0" borderId="3"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34" fillId="0" borderId="3"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49" fontId="10" fillId="0" borderId="3" xfId="0" applyNumberFormat="1" applyFont="1" applyFill="1" applyBorder="1" applyAlignment="1" applyProtection="1">
      <alignment horizontal="center" vertical="center" wrapText="1"/>
      <protection locked="0"/>
    </xf>
    <xf numFmtId="0" fontId="22" fillId="0" borderId="3" xfId="0" applyFont="1" applyBorder="1" applyAlignment="1" applyProtection="1">
      <alignment vertical="center" wrapText="1"/>
      <protection locked="0"/>
    </xf>
    <xf numFmtId="0" fontId="10" fillId="0" borderId="0" xfId="0" applyFont="1" applyFill="1" applyAlignment="1" applyProtection="1">
      <alignment vertical="center" wrapText="1"/>
      <protection locked="0"/>
    </xf>
    <xf numFmtId="0" fontId="10" fillId="0" borderId="0" xfId="0" applyFont="1" applyFill="1" applyAlignment="1" applyProtection="1">
      <alignment horizontal="center" vertical="center" wrapText="1"/>
      <protection locked="0"/>
    </xf>
    <xf numFmtId="0" fontId="10" fillId="4" borderId="1" xfId="0" applyFont="1" applyFill="1" applyBorder="1" applyAlignment="1" applyProtection="1">
      <alignment horizontal="left" vertical="center" wrapText="1"/>
      <protection locked="0"/>
    </xf>
    <xf numFmtId="0" fontId="19" fillId="0" borderId="0" xfId="0" applyFont="1" applyFill="1" applyAlignment="1" applyProtection="1">
      <alignment vertical="center" wrapText="1"/>
      <protection locked="0"/>
    </xf>
    <xf numFmtId="0" fontId="38" fillId="0" borderId="0" xfId="0" applyFont="1" applyFill="1" applyAlignment="1" applyProtection="1">
      <alignment vertical="center" wrapText="1"/>
      <protection locked="0"/>
    </xf>
    <xf numFmtId="0" fontId="8" fillId="0" borderId="3" xfId="0" applyFont="1" applyFill="1" applyBorder="1" applyAlignment="1">
      <alignment horizontal="left" vertical="center" wrapText="1"/>
    </xf>
    <xf numFmtId="0" fontId="10" fillId="0" borderId="13" xfId="0" applyFont="1" applyFill="1" applyBorder="1" applyAlignment="1" applyProtection="1">
      <alignment horizontal="left"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xfId="49"/>
    <cellStyle name="常规 10"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C000"/>
      <color rgb="0092D05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51"/>
  <sheetViews>
    <sheetView tabSelected="1" zoomScale="85" zoomScaleNormal="85" workbookViewId="0">
      <selection activeCell="C9" sqref="C9"/>
    </sheetView>
  </sheetViews>
  <sheetFormatPr defaultColWidth="8.89166666666667" defaultRowHeight="13.5"/>
  <cols>
    <col min="1" max="1" width="4.11666666666667" style="34" customWidth="1"/>
    <col min="2" max="2" width="17.9416666666667" style="37" customWidth="1"/>
    <col min="3" max="3" width="45.8916666666667" style="37" customWidth="1"/>
    <col min="4" max="4" width="10.3583333333333" style="34" customWidth="1"/>
    <col min="5" max="5" width="35.2916666666667" style="34" hidden="1" customWidth="1"/>
    <col min="6" max="6" width="9.84166666666667" style="94" customWidth="1"/>
    <col min="7" max="7" width="10.5416666666667" style="94" customWidth="1"/>
    <col min="8" max="8" width="49.7" style="95" customWidth="1"/>
    <col min="9" max="9" width="26.5" style="96" customWidth="1"/>
    <col min="10" max="10" width="8.89166666666667" style="95" customWidth="1"/>
    <col min="11" max="16384" width="8.89166666666667" style="95"/>
  </cols>
  <sheetData>
    <row r="1" s="31" customFormat="1" ht="44" customHeight="1" spans="1:10">
      <c r="A1" s="97" t="s">
        <v>0</v>
      </c>
      <c r="B1" s="97"/>
      <c r="C1" s="97"/>
      <c r="D1" s="97"/>
      <c r="E1" s="97"/>
      <c r="F1" s="97"/>
      <c r="G1" s="97"/>
      <c r="H1" s="97"/>
      <c r="I1" s="97"/>
      <c r="J1" s="176"/>
    </row>
    <row r="2" s="34" customFormat="1" ht="52" customHeight="1" spans="1:10">
      <c r="A2" s="98" t="s">
        <v>1</v>
      </c>
      <c r="B2" s="98" t="s">
        <v>2</v>
      </c>
      <c r="C2" s="98" t="s">
        <v>3</v>
      </c>
      <c r="D2" s="98" t="s">
        <v>4</v>
      </c>
      <c r="E2" s="99" t="s">
        <v>5</v>
      </c>
      <c r="F2" s="100" t="s">
        <v>6</v>
      </c>
      <c r="G2" s="100" t="s">
        <v>7</v>
      </c>
      <c r="H2" s="98" t="s">
        <v>8</v>
      </c>
      <c r="I2" s="98" t="s">
        <v>9</v>
      </c>
      <c r="J2" s="177"/>
    </row>
    <row r="3" s="31" customFormat="1" ht="98" customHeight="1" spans="1:10">
      <c r="A3" s="101">
        <v>1</v>
      </c>
      <c r="B3" s="102" t="s">
        <v>10</v>
      </c>
      <c r="C3" s="102" t="s">
        <v>11</v>
      </c>
      <c r="D3" s="103">
        <v>70047</v>
      </c>
      <c r="E3" s="104" t="s">
        <v>12</v>
      </c>
      <c r="F3" s="105">
        <v>2024.5</v>
      </c>
      <c r="G3" s="106" t="s">
        <v>13</v>
      </c>
      <c r="H3" s="107" t="s">
        <v>14</v>
      </c>
      <c r="I3" s="178"/>
      <c r="J3" s="176"/>
    </row>
    <row r="4" s="31" customFormat="1" ht="162" customHeight="1" spans="1:11">
      <c r="A4" s="101">
        <v>2</v>
      </c>
      <c r="B4" s="102" t="s">
        <v>15</v>
      </c>
      <c r="C4" s="102" t="s">
        <v>16</v>
      </c>
      <c r="D4" s="103">
        <v>20780</v>
      </c>
      <c r="E4" s="104" t="s">
        <v>17</v>
      </c>
      <c r="F4" s="105">
        <v>2024.4</v>
      </c>
      <c r="G4" s="106" t="s">
        <v>18</v>
      </c>
      <c r="H4" s="107" t="s">
        <v>19</v>
      </c>
      <c r="I4" s="178"/>
      <c r="J4" s="176"/>
      <c r="K4" s="34"/>
    </row>
    <row r="5" s="31" customFormat="1" ht="121.05" customHeight="1" spans="1:10">
      <c r="A5" s="101">
        <v>3</v>
      </c>
      <c r="B5" s="102" t="s">
        <v>20</v>
      </c>
      <c r="C5" s="108" t="s">
        <v>21</v>
      </c>
      <c r="D5" s="103">
        <v>89140</v>
      </c>
      <c r="E5" s="104" t="s">
        <v>22</v>
      </c>
      <c r="F5" s="105">
        <v>2024.11</v>
      </c>
      <c r="G5" s="106" t="s">
        <v>23</v>
      </c>
      <c r="H5" s="107" t="s">
        <v>24</v>
      </c>
      <c r="I5" s="178"/>
      <c r="J5" s="176"/>
    </row>
    <row r="6" s="31" customFormat="1" ht="75" customHeight="1" spans="1:10">
      <c r="A6" s="101">
        <v>4</v>
      </c>
      <c r="B6" s="102" t="s">
        <v>25</v>
      </c>
      <c r="C6" s="108" t="s">
        <v>26</v>
      </c>
      <c r="D6" s="103">
        <v>10859.77</v>
      </c>
      <c r="E6" s="104" t="s">
        <v>27</v>
      </c>
      <c r="F6" s="105">
        <v>2024.12</v>
      </c>
      <c r="G6" s="106" t="s">
        <v>28</v>
      </c>
      <c r="H6" s="107" t="s">
        <v>29</v>
      </c>
      <c r="I6" s="178"/>
      <c r="J6" s="176"/>
    </row>
    <row r="7" s="31" customFormat="1" ht="145" customHeight="1" spans="1:10">
      <c r="A7" s="101">
        <v>5</v>
      </c>
      <c r="B7" s="102" t="s">
        <v>30</v>
      </c>
      <c r="C7" s="102" t="s">
        <v>31</v>
      </c>
      <c r="D7" s="103">
        <v>44827</v>
      </c>
      <c r="E7" s="104" t="s">
        <v>32</v>
      </c>
      <c r="F7" s="105">
        <v>2024.2</v>
      </c>
      <c r="G7" s="106" t="s">
        <v>33</v>
      </c>
      <c r="H7" s="107" t="s">
        <v>34</v>
      </c>
      <c r="I7" s="178"/>
      <c r="J7" s="176"/>
    </row>
    <row r="8" s="31" customFormat="1" ht="139" customHeight="1" spans="1:10">
      <c r="A8" s="101">
        <v>7</v>
      </c>
      <c r="B8" s="102" t="s">
        <v>35</v>
      </c>
      <c r="C8" s="102" t="s">
        <v>36</v>
      </c>
      <c r="D8" s="103">
        <v>200</v>
      </c>
      <c r="E8" s="109" t="s">
        <v>37</v>
      </c>
      <c r="F8" s="105">
        <v>2024.12</v>
      </c>
      <c r="G8" s="105" t="s">
        <v>38</v>
      </c>
      <c r="H8" s="110" t="s">
        <v>39</v>
      </c>
      <c r="I8" s="178"/>
      <c r="J8" s="176"/>
    </row>
    <row r="9" s="31" customFormat="1" ht="139" customHeight="1" spans="1:10">
      <c r="A9" s="101">
        <v>8</v>
      </c>
      <c r="B9" s="102" t="s">
        <v>40</v>
      </c>
      <c r="C9" s="102" t="s">
        <v>41</v>
      </c>
      <c r="D9" s="103">
        <v>100</v>
      </c>
      <c r="E9" s="111" t="s">
        <v>42</v>
      </c>
      <c r="F9" s="105">
        <v>2024.12</v>
      </c>
      <c r="G9" s="105" t="s">
        <v>38</v>
      </c>
      <c r="H9" s="110" t="s">
        <v>43</v>
      </c>
      <c r="I9" s="178"/>
      <c r="J9" s="176"/>
    </row>
    <row r="10" s="32" customFormat="1" ht="39" hidden="1" customHeight="1" spans="1:10">
      <c r="A10" s="112"/>
      <c r="B10" s="50"/>
      <c r="C10" s="50"/>
      <c r="D10" s="52"/>
      <c r="E10" s="52"/>
      <c r="F10" s="113"/>
      <c r="G10" s="113"/>
      <c r="H10" s="114"/>
      <c r="I10" s="50"/>
      <c r="J10" s="179"/>
    </row>
    <row r="11" s="32" customFormat="1" ht="39" hidden="1" customHeight="1" spans="1:10">
      <c r="A11" s="112" t="s">
        <v>44</v>
      </c>
      <c r="B11" s="50"/>
      <c r="C11" s="50"/>
      <c r="D11" s="52">
        <f>SUM(D12:D51)</f>
        <v>2649129</v>
      </c>
      <c r="E11" s="52"/>
      <c r="F11" s="113"/>
      <c r="G11" s="113"/>
      <c r="H11" s="114"/>
      <c r="I11" s="50"/>
      <c r="J11" s="179"/>
    </row>
    <row r="12" s="32" customFormat="1" ht="70" hidden="1" customHeight="1" spans="1:10">
      <c r="A12" s="49">
        <v>39</v>
      </c>
      <c r="B12" s="13" t="s">
        <v>45</v>
      </c>
      <c r="C12" s="13" t="s">
        <v>46</v>
      </c>
      <c r="D12" s="115">
        <v>68000</v>
      </c>
      <c r="E12" s="116"/>
      <c r="F12" s="117">
        <v>2024.8</v>
      </c>
      <c r="G12" s="118" t="s">
        <v>47</v>
      </c>
      <c r="H12" s="119"/>
      <c r="I12" s="50"/>
      <c r="J12" s="179"/>
    </row>
    <row r="13" s="32" customFormat="1" ht="80" hidden="1" customHeight="1" spans="1:10">
      <c r="A13" s="49">
        <v>40</v>
      </c>
      <c r="B13" s="120" t="s">
        <v>48</v>
      </c>
      <c r="C13" s="121" t="s">
        <v>49</v>
      </c>
      <c r="D13" s="122">
        <v>159000</v>
      </c>
      <c r="E13" s="116"/>
      <c r="F13" s="117">
        <v>2024.12</v>
      </c>
      <c r="G13" s="118" t="s">
        <v>47</v>
      </c>
      <c r="H13" s="119"/>
      <c r="I13" s="50"/>
      <c r="J13" s="179"/>
    </row>
    <row r="14" s="32" customFormat="1" ht="68" hidden="1" customHeight="1" spans="1:10">
      <c r="A14" s="49">
        <v>41</v>
      </c>
      <c r="B14" s="123" t="s">
        <v>50</v>
      </c>
      <c r="C14" s="124" t="s">
        <v>51</v>
      </c>
      <c r="D14" s="115">
        <v>275000</v>
      </c>
      <c r="E14" s="116"/>
      <c r="F14" s="118" t="s">
        <v>52</v>
      </c>
      <c r="G14" s="118" t="s">
        <v>47</v>
      </c>
      <c r="H14" s="119"/>
      <c r="I14" s="50"/>
      <c r="J14" s="179"/>
    </row>
    <row r="15" s="32" customFormat="1" ht="119" hidden="1" customHeight="1" spans="1:10">
      <c r="A15" s="49">
        <v>42</v>
      </c>
      <c r="B15" s="125" t="s">
        <v>53</v>
      </c>
      <c r="C15" s="124" t="s">
        <v>54</v>
      </c>
      <c r="D15" s="115">
        <v>80000</v>
      </c>
      <c r="E15" s="116"/>
      <c r="F15" s="118" t="s">
        <v>55</v>
      </c>
      <c r="G15" s="113" t="s">
        <v>56</v>
      </c>
      <c r="H15" s="126"/>
      <c r="I15" s="50"/>
      <c r="J15" s="179"/>
    </row>
    <row r="16" s="31" customFormat="1" ht="83" hidden="1" customHeight="1" spans="1:10">
      <c r="A16" s="49">
        <v>43</v>
      </c>
      <c r="B16" s="123" t="s">
        <v>57</v>
      </c>
      <c r="C16" s="115" t="s">
        <v>58</v>
      </c>
      <c r="D16" s="115">
        <v>35000</v>
      </c>
      <c r="E16" s="127"/>
      <c r="F16" s="117" t="s">
        <v>59</v>
      </c>
      <c r="G16" s="117" t="s">
        <v>60</v>
      </c>
      <c r="H16" s="128"/>
      <c r="I16" s="13"/>
      <c r="J16" s="176"/>
    </row>
    <row r="17" s="31" customFormat="1" ht="77" hidden="1" customHeight="1" spans="1:10">
      <c r="A17" s="49">
        <v>44</v>
      </c>
      <c r="B17" s="129" t="s">
        <v>61</v>
      </c>
      <c r="C17" s="130" t="s">
        <v>62</v>
      </c>
      <c r="D17" s="122">
        <v>15000</v>
      </c>
      <c r="E17" s="115"/>
      <c r="F17" s="131" t="s">
        <v>63</v>
      </c>
      <c r="G17" s="132" t="s">
        <v>33</v>
      </c>
      <c r="H17" s="119"/>
      <c r="I17" s="13"/>
      <c r="J17" s="176"/>
    </row>
    <row r="18" s="35" customFormat="1" ht="77" hidden="1" customHeight="1" spans="1:10">
      <c r="A18" s="49">
        <v>45</v>
      </c>
      <c r="B18" s="133" t="s">
        <v>64</v>
      </c>
      <c r="C18" s="134" t="s">
        <v>65</v>
      </c>
      <c r="D18" s="135">
        <v>40000</v>
      </c>
      <c r="E18" s="136"/>
      <c r="F18" s="132" t="s">
        <v>66</v>
      </c>
      <c r="G18" s="132" t="s">
        <v>67</v>
      </c>
      <c r="H18" s="119"/>
      <c r="I18" s="155"/>
      <c r="J18" s="180"/>
    </row>
    <row r="19" s="35" customFormat="1" ht="85" hidden="1" customHeight="1" spans="1:10">
      <c r="A19" s="49">
        <v>46</v>
      </c>
      <c r="B19" s="133" t="s">
        <v>68</v>
      </c>
      <c r="C19" s="137" t="s">
        <v>69</v>
      </c>
      <c r="D19" s="138">
        <v>100149</v>
      </c>
      <c r="E19" s="132"/>
      <c r="F19" s="132" t="s">
        <v>70</v>
      </c>
      <c r="G19" s="132" t="s">
        <v>67</v>
      </c>
      <c r="H19" s="119"/>
      <c r="I19" s="155"/>
      <c r="J19" s="180"/>
    </row>
    <row r="20" s="35" customFormat="1" ht="85" hidden="1" customHeight="1" spans="1:10">
      <c r="A20" s="49">
        <v>47</v>
      </c>
      <c r="B20" s="133" t="s">
        <v>71</v>
      </c>
      <c r="C20" s="139" t="s">
        <v>72</v>
      </c>
      <c r="D20" s="138">
        <v>12000</v>
      </c>
      <c r="E20" s="132"/>
      <c r="F20" s="132" t="s">
        <v>73</v>
      </c>
      <c r="G20" s="132" t="s">
        <v>67</v>
      </c>
      <c r="H20" s="119"/>
      <c r="I20" s="155"/>
      <c r="J20" s="180"/>
    </row>
    <row r="21" s="35" customFormat="1" ht="129" hidden="1" customHeight="1" spans="1:10">
      <c r="A21" s="49">
        <v>48</v>
      </c>
      <c r="B21" s="133" t="s">
        <v>74</v>
      </c>
      <c r="C21" s="137" t="s">
        <v>75</v>
      </c>
      <c r="D21" s="138">
        <v>100500</v>
      </c>
      <c r="E21" s="132"/>
      <c r="F21" s="132" t="s">
        <v>73</v>
      </c>
      <c r="G21" s="132" t="s">
        <v>67</v>
      </c>
      <c r="H21" s="119"/>
      <c r="I21" s="155"/>
      <c r="J21" s="180"/>
    </row>
    <row r="22" s="31" customFormat="1" ht="109" hidden="1" customHeight="1" spans="1:10">
      <c r="A22" s="49">
        <v>49</v>
      </c>
      <c r="B22" s="133" t="s">
        <v>76</v>
      </c>
      <c r="C22" s="121" t="s">
        <v>77</v>
      </c>
      <c r="D22" s="122">
        <v>13000</v>
      </c>
      <c r="E22" s="117"/>
      <c r="F22" s="117" t="s">
        <v>78</v>
      </c>
      <c r="G22" s="117" t="s">
        <v>67</v>
      </c>
      <c r="H22" s="119"/>
      <c r="I22" s="13"/>
      <c r="J22" s="176"/>
    </row>
    <row r="23" s="31" customFormat="1" ht="103" hidden="1" customHeight="1" spans="1:10">
      <c r="A23" s="49">
        <v>50</v>
      </c>
      <c r="B23" s="129" t="s">
        <v>79</v>
      </c>
      <c r="C23" s="121" t="s">
        <v>80</v>
      </c>
      <c r="D23" s="122">
        <v>11000</v>
      </c>
      <c r="E23" s="117" t="s">
        <v>81</v>
      </c>
      <c r="F23" s="117" t="s">
        <v>66</v>
      </c>
      <c r="G23" s="117" t="s">
        <v>67</v>
      </c>
      <c r="H23" s="140"/>
      <c r="I23" s="13"/>
      <c r="J23" s="176"/>
    </row>
    <row r="24" s="31" customFormat="1" ht="84" hidden="1" customHeight="1" spans="1:10">
      <c r="A24" s="49">
        <v>51</v>
      </c>
      <c r="B24" s="133" t="s">
        <v>82</v>
      </c>
      <c r="C24" s="121" t="s">
        <v>83</v>
      </c>
      <c r="D24" s="122">
        <v>15000</v>
      </c>
      <c r="E24" s="115"/>
      <c r="F24" s="118">
        <v>2024.6</v>
      </c>
      <c r="G24" s="117" t="s">
        <v>67</v>
      </c>
      <c r="H24" s="141"/>
      <c r="I24" s="13"/>
      <c r="J24" s="176"/>
    </row>
    <row r="25" s="31" customFormat="1" ht="108" hidden="1" customHeight="1" spans="1:10">
      <c r="A25" s="49">
        <v>52</v>
      </c>
      <c r="B25" s="129" t="s">
        <v>84</v>
      </c>
      <c r="C25" s="121" t="s">
        <v>85</v>
      </c>
      <c r="D25" s="122">
        <v>53000</v>
      </c>
      <c r="E25" s="115" t="s">
        <v>86</v>
      </c>
      <c r="F25" s="117" t="s">
        <v>66</v>
      </c>
      <c r="G25" s="132" t="s">
        <v>33</v>
      </c>
      <c r="H25" s="119"/>
      <c r="I25" s="13"/>
      <c r="J25" s="176"/>
    </row>
    <row r="26" s="31" customFormat="1" ht="90" hidden="1" customHeight="1" spans="1:10">
      <c r="A26" s="49">
        <v>53</v>
      </c>
      <c r="B26" s="129" t="s">
        <v>87</v>
      </c>
      <c r="C26" s="142" t="s">
        <v>88</v>
      </c>
      <c r="D26" s="122">
        <v>58000</v>
      </c>
      <c r="E26" s="115" t="s">
        <v>86</v>
      </c>
      <c r="F26" s="117" t="s">
        <v>66</v>
      </c>
      <c r="G26" s="132" t="s">
        <v>33</v>
      </c>
      <c r="H26" s="119"/>
      <c r="I26" s="13"/>
      <c r="J26" s="176"/>
    </row>
    <row r="27" s="31" customFormat="1" ht="97" hidden="1" customHeight="1" spans="1:10">
      <c r="A27" s="49">
        <v>54</v>
      </c>
      <c r="B27" s="129" t="s">
        <v>89</v>
      </c>
      <c r="C27" s="142" t="s">
        <v>90</v>
      </c>
      <c r="D27" s="122">
        <v>35000</v>
      </c>
      <c r="E27" s="115"/>
      <c r="F27" s="143" t="s">
        <v>52</v>
      </c>
      <c r="G27" s="143" t="s">
        <v>56</v>
      </c>
      <c r="H27" s="144"/>
      <c r="I27" s="13"/>
      <c r="J27" s="176"/>
    </row>
    <row r="28" s="31" customFormat="1" ht="87" hidden="1" customHeight="1" spans="1:10">
      <c r="A28" s="49">
        <v>55</v>
      </c>
      <c r="B28" s="133" t="s">
        <v>91</v>
      </c>
      <c r="C28" s="121" t="s">
        <v>92</v>
      </c>
      <c r="D28" s="122">
        <v>35000</v>
      </c>
      <c r="E28" s="115"/>
      <c r="F28" s="118" t="s">
        <v>93</v>
      </c>
      <c r="G28" s="118" t="s">
        <v>94</v>
      </c>
      <c r="H28" s="119"/>
      <c r="I28" s="13"/>
      <c r="J28" s="176"/>
    </row>
    <row r="29" s="31" customFormat="1" ht="93" hidden="1" customHeight="1" spans="1:10">
      <c r="A29" s="49">
        <v>56</v>
      </c>
      <c r="B29" s="129" t="s">
        <v>95</v>
      </c>
      <c r="C29" s="121" t="s">
        <v>96</v>
      </c>
      <c r="D29" s="122">
        <v>60000</v>
      </c>
      <c r="E29" s="115"/>
      <c r="F29" s="118" t="s">
        <v>97</v>
      </c>
      <c r="G29" s="118" t="s">
        <v>67</v>
      </c>
      <c r="H29" s="119"/>
      <c r="I29" s="13"/>
      <c r="J29" s="176"/>
    </row>
    <row r="30" s="31" customFormat="1" ht="88" hidden="1" customHeight="1" spans="1:10">
      <c r="A30" s="49">
        <v>57</v>
      </c>
      <c r="B30" s="129" t="s">
        <v>98</v>
      </c>
      <c r="C30" s="145" t="s">
        <v>99</v>
      </c>
      <c r="D30" s="122">
        <v>32000</v>
      </c>
      <c r="E30" s="115"/>
      <c r="F30" s="118" t="s">
        <v>97</v>
      </c>
      <c r="G30" s="118" t="s">
        <v>94</v>
      </c>
      <c r="H30" s="146"/>
      <c r="I30" s="155" t="s">
        <v>100</v>
      </c>
      <c r="J30" s="176"/>
    </row>
    <row r="31" s="31" customFormat="1" ht="89" hidden="1" customHeight="1" spans="1:10">
      <c r="A31" s="49">
        <v>58</v>
      </c>
      <c r="B31" s="129" t="s">
        <v>101</v>
      </c>
      <c r="C31" s="121" t="s">
        <v>102</v>
      </c>
      <c r="D31" s="122">
        <v>25000</v>
      </c>
      <c r="E31" s="115"/>
      <c r="F31" s="118" t="s">
        <v>55</v>
      </c>
      <c r="G31" s="118" t="s">
        <v>13</v>
      </c>
      <c r="H31" s="146" t="s">
        <v>103</v>
      </c>
      <c r="I31" s="13"/>
      <c r="J31" s="176"/>
    </row>
    <row r="32" s="31" customFormat="1" ht="76" hidden="1" customHeight="1" spans="1:10">
      <c r="A32" s="49">
        <v>59</v>
      </c>
      <c r="B32" s="129" t="s">
        <v>104</v>
      </c>
      <c r="C32" s="121" t="s">
        <v>105</v>
      </c>
      <c r="D32" s="122">
        <v>15000</v>
      </c>
      <c r="E32" s="115"/>
      <c r="F32" s="118">
        <v>2024.5</v>
      </c>
      <c r="G32" s="147" t="s">
        <v>13</v>
      </c>
      <c r="H32" s="146"/>
      <c r="I32" s="13"/>
      <c r="J32" s="176"/>
    </row>
    <row r="33" s="31" customFormat="1" ht="148.15" hidden="1" customHeight="1" spans="1:10">
      <c r="A33" s="49">
        <v>60</v>
      </c>
      <c r="B33" s="133" t="s">
        <v>106</v>
      </c>
      <c r="C33" s="142" t="s">
        <v>107</v>
      </c>
      <c r="D33" s="122">
        <v>103000</v>
      </c>
      <c r="E33" s="116"/>
      <c r="F33" s="118" t="s">
        <v>63</v>
      </c>
      <c r="G33" s="147" t="s">
        <v>18</v>
      </c>
      <c r="H33" s="148"/>
      <c r="I33" s="13"/>
      <c r="J33" s="176"/>
    </row>
    <row r="34" s="31" customFormat="1" ht="72" hidden="1" customHeight="1" spans="1:10">
      <c r="A34" s="49">
        <v>61</v>
      </c>
      <c r="B34" s="129" t="s">
        <v>108</v>
      </c>
      <c r="C34" s="121" t="s">
        <v>109</v>
      </c>
      <c r="D34" s="122">
        <v>52000</v>
      </c>
      <c r="E34" s="116"/>
      <c r="F34" s="118" t="s">
        <v>52</v>
      </c>
      <c r="G34" s="118" t="s">
        <v>56</v>
      </c>
      <c r="H34" s="149"/>
      <c r="I34" s="13"/>
      <c r="J34" s="176"/>
    </row>
    <row r="35" s="31" customFormat="1" ht="86" hidden="1" customHeight="1" spans="1:10">
      <c r="A35" s="49">
        <v>62</v>
      </c>
      <c r="B35" s="129" t="s">
        <v>110</v>
      </c>
      <c r="C35" s="145" t="s">
        <v>111</v>
      </c>
      <c r="D35" s="122">
        <v>44000</v>
      </c>
      <c r="E35" s="116"/>
      <c r="F35" s="118" t="s">
        <v>63</v>
      </c>
      <c r="G35" s="147" t="s">
        <v>18</v>
      </c>
      <c r="H35" s="150"/>
      <c r="I35" s="13"/>
      <c r="J35" s="176"/>
    </row>
    <row r="36" s="31" customFormat="1" ht="226" hidden="1" customHeight="1" spans="1:10">
      <c r="A36" s="49">
        <v>63</v>
      </c>
      <c r="B36" s="151" t="s">
        <v>112</v>
      </c>
      <c r="C36" s="115" t="s">
        <v>113</v>
      </c>
      <c r="D36" s="115">
        <v>72000</v>
      </c>
      <c r="E36" s="116"/>
      <c r="F36" s="118" t="s">
        <v>73</v>
      </c>
      <c r="G36" s="118" t="s">
        <v>114</v>
      </c>
      <c r="H36" s="119"/>
      <c r="I36" s="13"/>
      <c r="J36" s="176"/>
    </row>
    <row r="37" s="31" customFormat="1" ht="77" hidden="1" customHeight="1" spans="1:10">
      <c r="A37" s="49">
        <v>64</v>
      </c>
      <c r="B37" s="152" t="s">
        <v>115</v>
      </c>
      <c r="C37" s="145" t="s">
        <v>116</v>
      </c>
      <c r="D37" s="122">
        <v>50000</v>
      </c>
      <c r="E37" s="115" t="s">
        <v>117</v>
      </c>
      <c r="F37" s="131" t="s">
        <v>63</v>
      </c>
      <c r="G37" s="117" t="s">
        <v>67</v>
      </c>
      <c r="H37" s="119" t="s">
        <v>118</v>
      </c>
      <c r="I37" s="13"/>
      <c r="J37" s="176"/>
    </row>
    <row r="38" s="31" customFormat="1" ht="84" hidden="1" customHeight="1" spans="1:10">
      <c r="A38" s="49">
        <v>65</v>
      </c>
      <c r="B38" s="152" t="s">
        <v>119</v>
      </c>
      <c r="C38" s="121" t="s">
        <v>120</v>
      </c>
      <c r="D38" s="122">
        <v>15000</v>
      </c>
      <c r="E38" s="116"/>
      <c r="F38" s="118" t="s">
        <v>121</v>
      </c>
      <c r="G38" s="153" t="s">
        <v>28</v>
      </c>
      <c r="H38" s="146" t="s">
        <v>118</v>
      </c>
      <c r="I38" s="13"/>
      <c r="J38" s="176"/>
    </row>
    <row r="39" s="31" customFormat="1" ht="151" hidden="1" customHeight="1" spans="1:10">
      <c r="A39" s="49">
        <v>66</v>
      </c>
      <c r="B39" s="152" t="s">
        <v>122</v>
      </c>
      <c r="C39" s="121" t="s">
        <v>123</v>
      </c>
      <c r="D39" s="122">
        <v>114000</v>
      </c>
      <c r="E39" s="116"/>
      <c r="F39" s="118" t="s">
        <v>124</v>
      </c>
      <c r="G39" s="118" t="s">
        <v>33</v>
      </c>
      <c r="H39" s="154" t="s">
        <v>125</v>
      </c>
      <c r="I39" s="13"/>
      <c r="J39" s="176"/>
    </row>
    <row r="40" s="31" customFormat="1" ht="136.9" hidden="1" customHeight="1" spans="1:10">
      <c r="A40" s="49">
        <v>67</v>
      </c>
      <c r="B40" s="152" t="s">
        <v>126</v>
      </c>
      <c r="C40" s="121" t="s">
        <v>127</v>
      </c>
      <c r="D40" s="122">
        <v>12000</v>
      </c>
      <c r="E40" s="65" t="s">
        <v>128</v>
      </c>
      <c r="F40" s="143" t="s">
        <v>129</v>
      </c>
      <c r="G40" s="118" t="s">
        <v>67</v>
      </c>
      <c r="H40" s="65" t="s">
        <v>130</v>
      </c>
      <c r="I40" s="13"/>
      <c r="J40" s="176"/>
    </row>
    <row r="41" s="31" customFormat="1" ht="124.7" hidden="1" customHeight="1" spans="1:10">
      <c r="A41" s="49">
        <v>68</v>
      </c>
      <c r="B41" s="152" t="s">
        <v>131</v>
      </c>
      <c r="C41" s="121" t="s">
        <v>132</v>
      </c>
      <c r="D41" s="122">
        <v>12000</v>
      </c>
      <c r="E41" s="65" t="s">
        <v>133</v>
      </c>
      <c r="F41" s="143" t="s">
        <v>129</v>
      </c>
      <c r="G41" s="118" t="s">
        <v>94</v>
      </c>
      <c r="H41" s="65"/>
      <c r="I41" s="13"/>
      <c r="J41" s="176"/>
    </row>
    <row r="42" s="31" customFormat="1" ht="125.65" hidden="1" customHeight="1" spans="1:10">
      <c r="A42" s="49">
        <v>69</v>
      </c>
      <c r="B42" s="123" t="s">
        <v>134</v>
      </c>
      <c r="C42" s="13" t="s">
        <v>135</v>
      </c>
      <c r="D42" s="115">
        <v>4000</v>
      </c>
      <c r="E42" s="65" t="s">
        <v>136</v>
      </c>
      <c r="F42" s="118" t="s">
        <v>78</v>
      </c>
      <c r="G42" s="118" t="s">
        <v>137</v>
      </c>
      <c r="H42" s="65"/>
      <c r="I42" s="13"/>
      <c r="J42" s="176"/>
    </row>
    <row r="43" s="31" customFormat="1" ht="134.05" hidden="1" customHeight="1" spans="1:10">
      <c r="A43" s="49">
        <v>70</v>
      </c>
      <c r="B43" s="152" t="s">
        <v>138</v>
      </c>
      <c r="C43" s="121" t="s">
        <v>139</v>
      </c>
      <c r="D43" s="122">
        <v>15000</v>
      </c>
      <c r="E43" s="65" t="s">
        <v>140</v>
      </c>
      <c r="F43" s="117" t="s">
        <v>66</v>
      </c>
      <c r="G43" s="117" t="s">
        <v>67</v>
      </c>
      <c r="H43" s="65"/>
      <c r="I43" s="13"/>
      <c r="J43" s="176"/>
    </row>
    <row r="44" s="31" customFormat="1" ht="147" hidden="1" customHeight="1" spans="1:10">
      <c r="A44" s="49">
        <v>71</v>
      </c>
      <c r="B44" s="152" t="s">
        <v>141</v>
      </c>
      <c r="C44" s="122" t="s">
        <v>142</v>
      </c>
      <c r="D44" s="122">
        <v>2350</v>
      </c>
      <c r="E44" s="65" t="s">
        <v>143</v>
      </c>
      <c r="F44" s="117" t="s">
        <v>144</v>
      </c>
      <c r="G44" s="117" t="s">
        <v>67</v>
      </c>
      <c r="H44" s="65" t="s">
        <v>145</v>
      </c>
      <c r="I44" s="13"/>
      <c r="J44" s="176"/>
    </row>
    <row r="45" s="31" customFormat="1" ht="80" hidden="1" customHeight="1" spans="1:10">
      <c r="A45" s="49">
        <v>72</v>
      </c>
      <c r="B45" s="152" t="s">
        <v>146</v>
      </c>
      <c r="C45" s="121" t="s">
        <v>147</v>
      </c>
      <c r="D45" s="122">
        <v>12000</v>
      </c>
      <c r="E45" s="155" t="s">
        <v>148</v>
      </c>
      <c r="F45" s="117" t="s">
        <v>66</v>
      </c>
      <c r="G45" s="117" t="s">
        <v>137</v>
      </c>
      <c r="H45" s="119"/>
      <c r="I45" s="13"/>
      <c r="J45" s="176"/>
    </row>
    <row r="46" customFormat="1" ht="81.65" hidden="1" customHeight="1" spans="1:10">
      <c r="A46" s="49">
        <v>73</v>
      </c>
      <c r="B46" s="156" t="s">
        <v>149</v>
      </c>
      <c r="C46" s="57" t="s">
        <v>150</v>
      </c>
      <c r="D46" s="53">
        <v>383030</v>
      </c>
      <c r="E46" s="157" t="s">
        <v>151</v>
      </c>
      <c r="F46" s="58" t="s">
        <v>63</v>
      </c>
      <c r="G46" s="58" t="s">
        <v>152</v>
      </c>
      <c r="H46" s="158"/>
      <c r="I46" s="181"/>
      <c r="J46" s="95"/>
    </row>
    <row r="47" s="31" customFormat="1" ht="103" hidden="1" customHeight="1" spans="1:10">
      <c r="A47" s="49">
        <v>74</v>
      </c>
      <c r="B47" s="156" t="s">
        <v>153</v>
      </c>
      <c r="C47" s="57" t="s">
        <v>154</v>
      </c>
      <c r="D47" s="53">
        <v>17800</v>
      </c>
      <c r="E47" s="157" t="s">
        <v>155</v>
      </c>
      <c r="F47" s="58" t="s">
        <v>63</v>
      </c>
      <c r="G47" s="58" t="s">
        <v>152</v>
      </c>
      <c r="H47" s="158" t="s">
        <v>156</v>
      </c>
      <c r="I47" s="13"/>
      <c r="J47" s="176"/>
    </row>
    <row r="48" s="31" customFormat="1" ht="103" hidden="1" customHeight="1" spans="1:10">
      <c r="A48" s="49">
        <v>75</v>
      </c>
      <c r="B48" s="159" t="s">
        <v>157</v>
      </c>
      <c r="C48" s="121" t="s">
        <v>158</v>
      </c>
      <c r="D48" s="122">
        <v>101000</v>
      </c>
      <c r="E48" s="160"/>
      <c r="F48" s="118" t="s">
        <v>159</v>
      </c>
      <c r="G48" s="118" t="s">
        <v>160</v>
      </c>
      <c r="H48" s="128"/>
      <c r="I48" s="13"/>
      <c r="J48" s="176"/>
    </row>
    <row r="49" s="31" customFormat="1" ht="95" hidden="1" customHeight="1" spans="1:10">
      <c r="A49" s="49">
        <v>76</v>
      </c>
      <c r="B49" s="161" t="s">
        <v>161</v>
      </c>
      <c r="C49" s="121" t="s">
        <v>162</v>
      </c>
      <c r="D49" s="122">
        <v>153000</v>
      </c>
      <c r="E49" s="115"/>
      <c r="F49" s="118" t="s">
        <v>163</v>
      </c>
      <c r="G49" s="118" t="s">
        <v>152</v>
      </c>
      <c r="H49" s="128"/>
      <c r="I49" s="13"/>
      <c r="J49" s="176"/>
    </row>
    <row r="50" s="31" customFormat="1" ht="83" hidden="1" customHeight="1" spans="1:10">
      <c r="A50" s="162">
        <v>77</v>
      </c>
      <c r="B50" s="163" t="s">
        <v>164</v>
      </c>
      <c r="C50" s="164" t="s">
        <v>165</v>
      </c>
      <c r="D50" s="165">
        <v>150300</v>
      </c>
      <c r="E50" s="166"/>
      <c r="F50" s="167" t="s">
        <v>93</v>
      </c>
      <c r="G50" s="167" t="s">
        <v>166</v>
      </c>
      <c r="H50" s="168"/>
      <c r="I50" s="13"/>
      <c r="J50" s="176"/>
    </row>
    <row r="51" s="31" customFormat="1" ht="90" hidden="1" customHeight="1" spans="1:10">
      <c r="A51" s="169">
        <v>78</v>
      </c>
      <c r="B51" s="170" t="s">
        <v>167</v>
      </c>
      <c r="C51" s="171" t="s">
        <v>168</v>
      </c>
      <c r="D51" s="172">
        <v>100000</v>
      </c>
      <c r="E51" s="173"/>
      <c r="F51" s="56" t="s">
        <v>169</v>
      </c>
      <c r="G51" s="174" t="s">
        <v>13</v>
      </c>
      <c r="H51" s="175"/>
      <c r="I51" s="182"/>
      <c r="J51" s="176"/>
    </row>
  </sheetData>
  <sheetProtection formatCells="0" formatColumns="0" formatRows="0" insertRows="0" insertColumns="0" deleteColumns="0" deleteRows="0" autoFilter="0"/>
  <protectedRanges>
    <protectedRange sqref="I4 I6 I7 F12:H12 I12 F13:I14 F15:H15 I15 F18:H18 I18 F22:H22 I22 F23:H23 I23 F37:H37 I37 F24:H24 I24 F25:H25 I25 I26 F27:H27 I27 I40 I41 I42 I44 I45:I51 F2:I2 F10:I11 F44:G44 F43:G43 I43 F42:G42 F41:G41 F40:G40 F45:G45 I28:I36 I16 F28:H36 F16:G16 F26:G26 H26 F7:G7 F6:G6 F5:G5 I5 F4:G4 F3:G3 F39:G39 I39 F48:G49 F50:G51 I3" name="区域1"/>
    <protectedRange sqref="H40:H44" name="区域1_11"/>
    <protectedRange sqref="H45" name="区域1_1_3"/>
    <protectedRange sqref="H7 H4 H5" name="区域1_15"/>
    <protectedRange sqref="H6" name="区域1_21"/>
    <protectedRange sqref="H39" name="区域1_15_1_2"/>
    <protectedRange sqref="H16" name="区域1_19_1"/>
    <protectedRange sqref="H45" name="区域1_1_3_1"/>
    <protectedRange sqref="H45" name="区域1_14_1"/>
    <protectedRange sqref="H45" name="区域1_1_3_1_1"/>
    <protectedRange sqref="H48" name="区域1_1_2_1"/>
    <protectedRange sqref="H48" name="区域1_5_1"/>
    <protectedRange sqref="H49" name="区域1_2_1"/>
    <protectedRange sqref="H49" name="区域1_1_1_1"/>
    <protectedRange sqref="H50" name="区域1_1_3_2"/>
    <protectedRange sqref="H50" name="区域1_9_1"/>
    <protectedRange sqref="H51" name="区域1_1_4_1"/>
    <protectedRange sqref="H51" name="区域1_7_1"/>
    <protectedRange sqref="H3" name="区域1_15_2"/>
  </protectedRanges>
  <mergeCells count="2">
    <mergeCell ref="A1:I1"/>
    <mergeCell ref="A11:C1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88"/>
  <sheetViews>
    <sheetView workbookViewId="0">
      <pane ySplit="4" topLeftCell="A74" activePane="bottomLeft" state="frozen"/>
      <selection/>
      <selection pane="bottomLeft" activeCell="A4" sqref="$A4:$XFD4"/>
    </sheetView>
  </sheetViews>
  <sheetFormatPr defaultColWidth="8.89166666666667" defaultRowHeight="13.5"/>
  <cols>
    <col min="1" max="1" width="5" style="34" customWidth="1"/>
    <col min="2" max="2" width="20.5833333333333" style="37" customWidth="1"/>
    <col min="3" max="3" width="9.925" style="34" customWidth="1"/>
    <col min="4" max="4" width="10.8916666666667" style="34" customWidth="1"/>
    <col min="5" max="5" width="62.6416666666667" style="37" customWidth="1"/>
    <col min="6" max="6" width="10.2916666666667" style="34" customWidth="1"/>
    <col min="7" max="7" width="13.375" style="34" customWidth="1"/>
    <col min="8" max="8" width="12.3833333333333" style="38" customWidth="1"/>
    <col min="9" max="9" width="12.7" style="38" customWidth="1"/>
    <col min="10" max="10" width="13.8083333333333" style="34" customWidth="1"/>
    <col min="11" max="11" width="33.9666666666667" style="37" customWidth="1"/>
    <col min="12" max="12" width="17.4916666666667" style="37" customWidth="1"/>
    <col min="13" max="13" width="29.0416666666667" style="37" customWidth="1"/>
    <col min="14" max="14" width="16.3416666666667" style="31" customWidth="1"/>
    <col min="15" max="15" width="25.7166666666667" style="31" customWidth="1"/>
    <col min="16" max="16384" width="8.89166666666667" style="31"/>
  </cols>
  <sheetData>
    <row r="1" s="31" customFormat="1" ht="53" customHeight="1" spans="1:13">
      <c r="A1" s="39" t="s">
        <v>170</v>
      </c>
      <c r="B1" s="40"/>
      <c r="C1" s="39"/>
      <c r="D1" s="39"/>
      <c r="E1" s="40"/>
      <c r="F1" s="39"/>
      <c r="G1" s="39"/>
      <c r="H1" s="41"/>
      <c r="I1" s="41"/>
      <c r="J1" s="39"/>
      <c r="K1" s="40"/>
      <c r="L1" s="40"/>
      <c r="M1" s="40"/>
    </row>
    <row r="2" s="32" customFormat="1" ht="29" customHeight="1" spans="1:13">
      <c r="A2" s="33" t="s">
        <v>171</v>
      </c>
      <c r="B2" s="42"/>
      <c r="C2" s="43"/>
      <c r="D2" s="43"/>
      <c r="E2" s="42"/>
      <c r="F2" s="43"/>
      <c r="G2" s="43"/>
      <c r="H2" s="44"/>
      <c r="I2" s="44"/>
      <c r="J2" s="43"/>
      <c r="K2" s="42"/>
      <c r="L2" s="43" t="s">
        <v>172</v>
      </c>
      <c r="M2" s="43"/>
    </row>
    <row r="3" s="32" customFormat="1" ht="74" customHeight="1" spans="1:13">
      <c r="A3" s="45"/>
      <c r="B3" s="46"/>
      <c r="C3" s="46"/>
      <c r="D3" s="46"/>
      <c r="E3" s="47"/>
      <c r="F3" s="45"/>
      <c r="G3" s="45"/>
      <c r="H3" s="48" t="s">
        <v>173</v>
      </c>
      <c r="I3" s="48" t="s">
        <v>174</v>
      </c>
      <c r="J3" s="59" t="s">
        <v>175</v>
      </c>
      <c r="K3" s="48" t="s">
        <v>176</v>
      </c>
      <c r="L3" s="48" t="s">
        <v>177</v>
      </c>
      <c r="M3" s="46"/>
    </row>
    <row r="4" s="33" customFormat="1" ht="54" customHeight="1" spans="1:13">
      <c r="A4" s="49" t="s">
        <v>178</v>
      </c>
      <c r="B4" s="49" t="s">
        <v>179</v>
      </c>
      <c r="C4" s="49" t="s">
        <v>180</v>
      </c>
      <c r="D4" s="4" t="s">
        <v>181</v>
      </c>
      <c r="E4" s="50" t="s">
        <v>182</v>
      </c>
      <c r="F4" s="49" t="s">
        <v>183</v>
      </c>
      <c r="G4" s="49" t="s">
        <v>184</v>
      </c>
      <c r="H4" s="51" t="s">
        <v>185</v>
      </c>
      <c r="I4" s="51" t="s">
        <v>186</v>
      </c>
      <c r="J4" s="60" t="s">
        <v>187</v>
      </c>
      <c r="K4" s="60" t="s">
        <v>188</v>
      </c>
      <c r="L4" s="60" t="s">
        <v>189</v>
      </c>
      <c r="M4" s="49" t="s">
        <v>190</v>
      </c>
    </row>
    <row r="5" s="34" customFormat="1" ht="31" customHeight="1" spans="1:13">
      <c r="A5" s="4" t="s">
        <v>191</v>
      </c>
      <c r="B5" s="50"/>
      <c r="C5" s="49"/>
      <c r="D5" s="49"/>
      <c r="E5" s="50"/>
      <c r="F5" s="52">
        <f>SUM(F6:F78)</f>
        <v>558227.27</v>
      </c>
      <c r="G5" s="52"/>
      <c r="H5" s="52"/>
      <c r="I5" s="52"/>
      <c r="J5" s="52">
        <f>SUM(J73:J78)</f>
        <v>0</v>
      </c>
      <c r="K5" s="50"/>
      <c r="L5" s="50"/>
      <c r="M5" s="50"/>
    </row>
    <row r="6" ht="33" customHeight="1" spans="1:13">
      <c r="A6" s="53">
        <v>1</v>
      </c>
      <c r="B6" s="54" t="s">
        <v>192</v>
      </c>
      <c r="C6" s="53" t="s">
        <v>193</v>
      </c>
      <c r="D6" s="53" t="s">
        <v>193</v>
      </c>
      <c r="E6" s="54" t="s">
        <v>194</v>
      </c>
      <c r="F6" s="53">
        <v>1958</v>
      </c>
      <c r="G6" s="55" t="s">
        <v>47</v>
      </c>
      <c r="H6" s="56"/>
      <c r="I6" s="56"/>
      <c r="J6" s="53"/>
      <c r="K6" s="54"/>
      <c r="L6" s="54"/>
      <c r="M6" s="54"/>
    </row>
    <row r="7" ht="35" customHeight="1" spans="1:13">
      <c r="A7" s="53">
        <v>2</v>
      </c>
      <c r="B7" s="54" t="s">
        <v>195</v>
      </c>
      <c r="C7" s="53" t="s">
        <v>193</v>
      </c>
      <c r="D7" s="53" t="s">
        <v>193</v>
      </c>
      <c r="E7" s="54" t="s">
        <v>196</v>
      </c>
      <c r="F7" s="53">
        <v>6463</v>
      </c>
      <c r="G7" s="55" t="s">
        <v>47</v>
      </c>
      <c r="H7" s="56"/>
      <c r="I7" s="56"/>
      <c r="J7" s="53"/>
      <c r="K7" s="54"/>
      <c r="L7" s="54"/>
      <c r="M7" s="54"/>
    </row>
    <row r="8" ht="35" customHeight="1" spans="1:13">
      <c r="A8" s="53">
        <v>3</v>
      </c>
      <c r="B8" s="54" t="s">
        <v>197</v>
      </c>
      <c r="C8" s="53" t="s">
        <v>193</v>
      </c>
      <c r="D8" s="53" t="s">
        <v>193</v>
      </c>
      <c r="E8" s="54" t="s">
        <v>198</v>
      </c>
      <c r="F8" s="53">
        <v>4351</v>
      </c>
      <c r="G8" s="55" t="s">
        <v>47</v>
      </c>
      <c r="H8" s="56"/>
      <c r="I8" s="56"/>
      <c r="J8" s="53"/>
      <c r="K8" s="54"/>
      <c r="L8" s="54"/>
      <c r="M8" s="54"/>
    </row>
    <row r="9" ht="40" customHeight="1" spans="1:13">
      <c r="A9" s="53">
        <v>4</v>
      </c>
      <c r="B9" s="54" t="s">
        <v>199</v>
      </c>
      <c r="C9" s="53" t="s">
        <v>193</v>
      </c>
      <c r="D9" s="53" t="s">
        <v>193</v>
      </c>
      <c r="E9" s="54" t="s">
        <v>200</v>
      </c>
      <c r="F9" s="53">
        <v>3504</v>
      </c>
      <c r="G9" s="55" t="s">
        <v>47</v>
      </c>
      <c r="H9" s="56"/>
      <c r="I9" s="56"/>
      <c r="J9" s="53"/>
      <c r="K9" s="57" t="s">
        <v>201</v>
      </c>
      <c r="L9" s="54"/>
      <c r="M9" s="54"/>
    </row>
    <row r="10" ht="43" customHeight="1" spans="1:13">
      <c r="A10" s="53">
        <v>5</v>
      </c>
      <c r="B10" s="54" t="s">
        <v>202</v>
      </c>
      <c r="C10" s="53" t="s">
        <v>193</v>
      </c>
      <c r="D10" s="53" t="s">
        <v>193</v>
      </c>
      <c r="E10" s="54" t="s">
        <v>203</v>
      </c>
      <c r="F10" s="53">
        <v>7200</v>
      </c>
      <c r="G10" s="55" t="s">
        <v>47</v>
      </c>
      <c r="H10" s="56"/>
      <c r="I10" s="56"/>
      <c r="J10" s="53"/>
      <c r="K10" s="54"/>
      <c r="L10" s="54"/>
      <c r="M10" s="54"/>
    </row>
    <row r="11" ht="53.25" customHeight="1" spans="1:13">
      <c r="A11" s="53">
        <v>6</v>
      </c>
      <c r="B11" s="54" t="s">
        <v>204</v>
      </c>
      <c r="C11" s="53" t="s">
        <v>205</v>
      </c>
      <c r="D11" s="53" t="s">
        <v>205</v>
      </c>
      <c r="E11" s="54" t="s">
        <v>206</v>
      </c>
      <c r="F11" s="53">
        <v>7000</v>
      </c>
      <c r="G11" s="55" t="s">
        <v>47</v>
      </c>
      <c r="H11" s="56"/>
      <c r="I11" s="56"/>
      <c r="J11" s="53"/>
      <c r="K11" s="54"/>
      <c r="L11" s="54"/>
      <c r="M11" s="54"/>
    </row>
    <row r="12" ht="40" customHeight="1" spans="1:13">
      <c r="A12" s="53">
        <v>7</v>
      </c>
      <c r="B12" s="54" t="s">
        <v>207</v>
      </c>
      <c r="C12" s="53" t="s">
        <v>205</v>
      </c>
      <c r="D12" s="53" t="s">
        <v>205</v>
      </c>
      <c r="E12" s="54" t="s">
        <v>208</v>
      </c>
      <c r="F12" s="53">
        <v>3200</v>
      </c>
      <c r="G12" s="55" t="s">
        <v>47</v>
      </c>
      <c r="H12" s="56"/>
      <c r="I12" s="56"/>
      <c r="J12" s="53"/>
      <c r="K12" s="54"/>
      <c r="L12" s="54"/>
      <c r="M12" s="54"/>
    </row>
    <row r="13" ht="59" customHeight="1" spans="1:13">
      <c r="A13" s="53">
        <v>8</v>
      </c>
      <c r="B13" s="54" t="s">
        <v>209</v>
      </c>
      <c r="C13" s="53" t="s">
        <v>205</v>
      </c>
      <c r="D13" s="53" t="s">
        <v>205</v>
      </c>
      <c r="E13" s="54" t="s">
        <v>210</v>
      </c>
      <c r="F13" s="53">
        <v>2000</v>
      </c>
      <c r="G13" s="55" t="s">
        <v>47</v>
      </c>
      <c r="H13" s="56"/>
      <c r="I13" s="56"/>
      <c r="J13" s="53"/>
      <c r="K13" s="54"/>
      <c r="L13" s="54"/>
      <c r="M13" s="54"/>
    </row>
    <row r="14" ht="26" customHeight="1" spans="1:13">
      <c r="A14" s="53">
        <v>9</v>
      </c>
      <c r="B14" s="54" t="s">
        <v>211</v>
      </c>
      <c r="C14" s="53" t="s">
        <v>205</v>
      </c>
      <c r="D14" s="53" t="s">
        <v>205</v>
      </c>
      <c r="E14" s="54" t="s">
        <v>212</v>
      </c>
      <c r="F14" s="53">
        <v>70</v>
      </c>
      <c r="G14" s="55" t="s">
        <v>47</v>
      </c>
      <c r="H14" s="56"/>
      <c r="I14" s="56"/>
      <c r="J14" s="53"/>
      <c r="K14" s="61" t="s">
        <v>213</v>
      </c>
      <c r="L14" s="54"/>
      <c r="M14" s="54"/>
    </row>
    <row r="15" ht="39" customHeight="1" spans="1:13">
      <c r="A15" s="53">
        <v>10</v>
      </c>
      <c r="B15" s="54" t="s">
        <v>214</v>
      </c>
      <c r="C15" s="53" t="s">
        <v>215</v>
      </c>
      <c r="D15" s="53" t="s">
        <v>215</v>
      </c>
      <c r="E15" s="54" t="s">
        <v>216</v>
      </c>
      <c r="F15" s="53">
        <v>5000</v>
      </c>
      <c r="G15" s="55" t="s">
        <v>47</v>
      </c>
      <c r="H15" s="56"/>
      <c r="I15" s="56"/>
      <c r="J15" s="53"/>
      <c r="K15" s="54"/>
      <c r="L15" s="54"/>
      <c r="M15" s="54"/>
    </row>
    <row r="16" ht="32" customHeight="1" spans="1:13">
      <c r="A16" s="53">
        <v>11</v>
      </c>
      <c r="B16" s="54" t="s">
        <v>217</v>
      </c>
      <c r="C16" s="53" t="s">
        <v>215</v>
      </c>
      <c r="D16" s="53" t="s">
        <v>215</v>
      </c>
      <c r="E16" s="54" t="s">
        <v>218</v>
      </c>
      <c r="F16" s="53">
        <v>6622</v>
      </c>
      <c r="G16" s="55" t="s">
        <v>47</v>
      </c>
      <c r="H16" s="56"/>
      <c r="I16" s="56"/>
      <c r="J16" s="53"/>
      <c r="K16" s="54"/>
      <c r="L16" s="54"/>
      <c r="M16" s="54"/>
    </row>
    <row r="17" ht="35" customHeight="1" spans="1:13">
      <c r="A17" s="53">
        <v>12</v>
      </c>
      <c r="B17" s="54" t="s">
        <v>219</v>
      </c>
      <c r="C17" s="53" t="s">
        <v>215</v>
      </c>
      <c r="D17" s="53" t="s">
        <v>215</v>
      </c>
      <c r="E17" s="54" t="s">
        <v>220</v>
      </c>
      <c r="F17" s="53">
        <v>1900</v>
      </c>
      <c r="G17" s="55" t="s">
        <v>47</v>
      </c>
      <c r="H17" s="56"/>
      <c r="I17" s="56"/>
      <c r="J17" s="53"/>
      <c r="K17" s="54"/>
      <c r="L17" s="54"/>
      <c r="M17" s="54"/>
    </row>
    <row r="18" ht="47" customHeight="1" spans="1:13">
      <c r="A18" s="53">
        <v>13</v>
      </c>
      <c r="B18" s="54" t="s">
        <v>221</v>
      </c>
      <c r="C18" s="53" t="s">
        <v>222</v>
      </c>
      <c r="D18" s="53" t="s">
        <v>222</v>
      </c>
      <c r="E18" s="54" t="s">
        <v>223</v>
      </c>
      <c r="F18" s="53">
        <v>227</v>
      </c>
      <c r="G18" s="55" t="s">
        <v>47</v>
      </c>
      <c r="H18" s="56"/>
      <c r="I18" s="56"/>
      <c r="J18" s="53"/>
      <c r="K18" s="54"/>
      <c r="L18" s="54"/>
      <c r="M18" s="54"/>
    </row>
    <row r="19" ht="49" customHeight="1" spans="1:13">
      <c r="A19" s="53">
        <v>14</v>
      </c>
      <c r="B19" s="54" t="s">
        <v>224</v>
      </c>
      <c r="C19" s="53" t="s">
        <v>225</v>
      </c>
      <c r="D19" s="53" t="s">
        <v>225</v>
      </c>
      <c r="E19" s="54" t="s">
        <v>226</v>
      </c>
      <c r="F19" s="53">
        <v>840.31</v>
      </c>
      <c r="G19" s="55" t="s">
        <v>47</v>
      </c>
      <c r="H19" s="56"/>
      <c r="I19" s="56"/>
      <c r="J19" s="53"/>
      <c r="K19" s="61" t="s">
        <v>227</v>
      </c>
      <c r="L19" s="54"/>
      <c r="M19" s="54"/>
    </row>
    <row r="20" ht="40.5" spans="1:13">
      <c r="A20" s="53">
        <v>15</v>
      </c>
      <c r="B20" s="54" t="s">
        <v>228</v>
      </c>
      <c r="C20" s="53" t="s">
        <v>229</v>
      </c>
      <c r="D20" s="53" t="s">
        <v>229</v>
      </c>
      <c r="E20" s="54" t="s">
        <v>230</v>
      </c>
      <c r="F20" s="53">
        <v>1000.06</v>
      </c>
      <c r="G20" s="55" t="s">
        <v>47</v>
      </c>
      <c r="H20" s="56"/>
      <c r="I20" s="56"/>
      <c r="J20" s="53"/>
      <c r="K20" s="61" t="s">
        <v>231</v>
      </c>
      <c r="L20" s="54"/>
      <c r="M20" s="54"/>
    </row>
    <row r="21" ht="40.5" spans="1:13">
      <c r="A21" s="53">
        <v>16</v>
      </c>
      <c r="B21" s="54" t="s">
        <v>232</v>
      </c>
      <c r="C21" s="55" t="s">
        <v>233</v>
      </c>
      <c r="D21" s="55" t="s">
        <v>233</v>
      </c>
      <c r="E21" s="54" t="s">
        <v>234</v>
      </c>
      <c r="F21" s="53">
        <v>960.18</v>
      </c>
      <c r="G21" s="55" t="s">
        <v>47</v>
      </c>
      <c r="H21" s="56"/>
      <c r="I21" s="56"/>
      <c r="J21" s="53"/>
      <c r="K21" s="62" t="s">
        <v>235</v>
      </c>
      <c r="L21" s="54"/>
      <c r="M21" s="54"/>
    </row>
    <row r="22" ht="57.75" customHeight="1" spans="1:13">
      <c r="A22" s="53">
        <v>17</v>
      </c>
      <c r="B22" s="54" t="s">
        <v>236</v>
      </c>
      <c r="C22" s="53" t="s">
        <v>237</v>
      </c>
      <c r="D22" s="53" t="s">
        <v>237</v>
      </c>
      <c r="E22" s="54" t="s">
        <v>238</v>
      </c>
      <c r="F22" s="53">
        <v>15000</v>
      </c>
      <c r="G22" s="55" t="s">
        <v>47</v>
      </c>
      <c r="H22" s="56"/>
      <c r="I22" s="56"/>
      <c r="J22" s="53"/>
      <c r="K22" s="54"/>
      <c r="L22" s="54"/>
      <c r="M22" s="54"/>
    </row>
    <row r="23" ht="57.75" customHeight="1" spans="1:13">
      <c r="A23" s="53">
        <v>18</v>
      </c>
      <c r="B23" s="54" t="s">
        <v>239</v>
      </c>
      <c r="C23" s="53" t="s">
        <v>237</v>
      </c>
      <c r="D23" s="53" t="s">
        <v>237</v>
      </c>
      <c r="E23" s="54" t="s">
        <v>240</v>
      </c>
      <c r="F23" s="53">
        <v>2600</v>
      </c>
      <c r="G23" s="55" t="s">
        <v>47</v>
      </c>
      <c r="H23" s="56"/>
      <c r="I23" s="56"/>
      <c r="J23" s="53"/>
      <c r="K23" s="54"/>
      <c r="L23" s="54"/>
      <c r="M23" s="54"/>
    </row>
    <row r="24" ht="64" customHeight="1" spans="1:13">
      <c r="A24" s="53">
        <v>19</v>
      </c>
      <c r="B24" s="54" t="s">
        <v>241</v>
      </c>
      <c r="C24" s="53" t="s">
        <v>237</v>
      </c>
      <c r="D24" s="53" t="s">
        <v>237</v>
      </c>
      <c r="E24" s="54" t="s">
        <v>242</v>
      </c>
      <c r="F24" s="53">
        <v>1500</v>
      </c>
      <c r="G24" s="55" t="s">
        <v>47</v>
      </c>
      <c r="H24" s="56"/>
      <c r="I24" s="56"/>
      <c r="J24" s="53"/>
      <c r="K24" s="54"/>
      <c r="L24" s="54"/>
      <c r="M24" s="54"/>
    </row>
    <row r="25" ht="64" customHeight="1" spans="1:13">
      <c r="A25" s="53">
        <v>20</v>
      </c>
      <c r="B25" s="54" t="s">
        <v>243</v>
      </c>
      <c r="C25" s="53" t="s">
        <v>237</v>
      </c>
      <c r="D25" s="53" t="s">
        <v>237</v>
      </c>
      <c r="E25" s="54" t="s">
        <v>244</v>
      </c>
      <c r="F25" s="53">
        <v>15000</v>
      </c>
      <c r="G25" s="55" t="s">
        <v>47</v>
      </c>
      <c r="H25" s="56"/>
      <c r="I25" s="56"/>
      <c r="J25" s="53"/>
      <c r="K25" s="54"/>
      <c r="L25" s="54"/>
      <c r="M25" s="54"/>
    </row>
    <row r="26" ht="57" customHeight="1" spans="1:13">
      <c r="A26" s="53">
        <v>21</v>
      </c>
      <c r="B26" s="54" t="s">
        <v>245</v>
      </c>
      <c r="C26" s="53" t="s">
        <v>237</v>
      </c>
      <c r="D26" s="53" t="s">
        <v>237</v>
      </c>
      <c r="E26" s="54" t="s">
        <v>246</v>
      </c>
      <c r="F26" s="53">
        <v>7013</v>
      </c>
      <c r="G26" s="55" t="s">
        <v>47</v>
      </c>
      <c r="H26" s="56"/>
      <c r="I26" s="56"/>
      <c r="J26" s="53"/>
      <c r="K26" s="54"/>
      <c r="L26" s="54"/>
      <c r="M26" s="54"/>
    </row>
    <row r="27" ht="33.75" customHeight="1" spans="1:13">
      <c r="A27" s="53">
        <v>22</v>
      </c>
      <c r="B27" s="54" t="s">
        <v>247</v>
      </c>
      <c r="C27" s="53" t="s">
        <v>248</v>
      </c>
      <c r="D27" s="53" t="s">
        <v>248</v>
      </c>
      <c r="E27" s="54" t="s">
        <v>249</v>
      </c>
      <c r="F27" s="53">
        <v>1800</v>
      </c>
      <c r="G27" s="55" t="s">
        <v>47</v>
      </c>
      <c r="H27" s="56"/>
      <c r="I27" s="56"/>
      <c r="J27" s="53"/>
      <c r="K27" s="54"/>
      <c r="L27" s="54"/>
      <c r="M27" s="54"/>
    </row>
    <row r="28" ht="50" customHeight="1" spans="1:13">
      <c r="A28" s="53">
        <v>23</v>
      </c>
      <c r="B28" s="54" t="s">
        <v>250</v>
      </c>
      <c r="C28" s="53" t="s">
        <v>251</v>
      </c>
      <c r="D28" s="53" t="s">
        <v>251</v>
      </c>
      <c r="E28" s="54" t="s">
        <v>252</v>
      </c>
      <c r="F28" s="53">
        <v>2500</v>
      </c>
      <c r="G28" s="55" t="s">
        <v>47</v>
      </c>
      <c r="H28" s="56"/>
      <c r="I28" s="56"/>
      <c r="J28" s="63">
        <v>0</v>
      </c>
      <c r="K28" s="61" t="s">
        <v>253</v>
      </c>
      <c r="L28" s="64" t="s">
        <v>254</v>
      </c>
      <c r="M28" s="54"/>
    </row>
    <row r="29" ht="49.5" customHeight="1" spans="1:13">
      <c r="A29" s="53">
        <v>24</v>
      </c>
      <c r="B29" s="54" t="s">
        <v>255</v>
      </c>
      <c r="C29" s="53" t="s">
        <v>256</v>
      </c>
      <c r="D29" s="53" t="s">
        <v>256</v>
      </c>
      <c r="E29" s="54" t="s">
        <v>257</v>
      </c>
      <c r="F29" s="53">
        <v>134600</v>
      </c>
      <c r="G29" s="55" t="s">
        <v>47</v>
      </c>
      <c r="H29" s="56"/>
      <c r="I29" s="56"/>
      <c r="J29" s="53"/>
      <c r="K29" s="61" t="s">
        <v>258</v>
      </c>
      <c r="L29" s="54"/>
      <c r="M29" s="54"/>
    </row>
    <row r="30" ht="60.75" customHeight="1" spans="1:13">
      <c r="A30" s="53">
        <v>25</v>
      </c>
      <c r="B30" s="54" t="s">
        <v>259</v>
      </c>
      <c r="C30" s="53" t="s">
        <v>256</v>
      </c>
      <c r="D30" s="53" t="s">
        <v>256</v>
      </c>
      <c r="E30" s="54" t="s">
        <v>260</v>
      </c>
      <c r="F30" s="53">
        <v>75000</v>
      </c>
      <c r="G30" s="55" t="s">
        <v>47</v>
      </c>
      <c r="H30" s="56"/>
      <c r="I30" s="56"/>
      <c r="J30" s="53"/>
      <c r="K30" s="61" t="s">
        <v>261</v>
      </c>
      <c r="L30" s="54"/>
      <c r="M30" s="54"/>
    </row>
    <row r="31" ht="51.75" customHeight="1" spans="1:13">
      <c r="A31" s="53">
        <v>26</v>
      </c>
      <c r="B31" s="54" t="s">
        <v>262</v>
      </c>
      <c r="C31" s="53" t="s">
        <v>256</v>
      </c>
      <c r="D31" s="53" t="s">
        <v>256</v>
      </c>
      <c r="E31" s="54" t="s">
        <v>263</v>
      </c>
      <c r="F31" s="53">
        <v>90000</v>
      </c>
      <c r="G31" s="55" t="s">
        <v>47</v>
      </c>
      <c r="H31" s="56"/>
      <c r="I31" s="56"/>
      <c r="J31" s="53"/>
      <c r="K31" s="61" t="s">
        <v>264</v>
      </c>
      <c r="L31" s="54"/>
      <c r="M31" s="54"/>
    </row>
    <row r="32" ht="58" customHeight="1" spans="1:13">
      <c r="A32" s="53">
        <v>27</v>
      </c>
      <c r="B32" s="54" t="s">
        <v>265</v>
      </c>
      <c r="C32" s="53" t="s">
        <v>256</v>
      </c>
      <c r="D32" s="53" t="s">
        <v>256</v>
      </c>
      <c r="E32" s="54" t="s">
        <v>266</v>
      </c>
      <c r="F32" s="53">
        <v>6000</v>
      </c>
      <c r="G32" s="55" t="s">
        <v>47</v>
      </c>
      <c r="H32" s="56"/>
      <c r="I32" s="56"/>
      <c r="J32" s="53"/>
      <c r="K32" s="64" t="s">
        <v>267</v>
      </c>
      <c r="L32" s="54"/>
      <c r="M32" s="54"/>
    </row>
    <row r="33" ht="47.25" customHeight="1" spans="1:13">
      <c r="A33" s="53">
        <v>28</v>
      </c>
      <c r="B33" s="54" t="s">
        <v>268</v>
      </c>
      <c r="C33" s="53" t="s">
        <v>256</v>
      </c>
      <c r="D33" s="53" t="s">
        <v>256</v>
      </c>
      <c r="E33" s="54" t="s">
        <v>269</v>
      </c>
      <c r="F33" s="53">
        <v>10180</v>
      </c>
      <c r="G33" s="55" t="s">
        <v>47</v>
      </c>
      <c r="H33" s="56"/>
      <c r="I33" s="56"/>
      <c r="J33" s="53"/>
      <c r="K33" s="64" t="s">
        <v>267</v>
      </c>
      <c r="L33" s="54"/>
      <c r="M33" s="54"/>
    </row>
    <row r="34" ht="48" customHeight="1" spans="1:13">
      <c r="A34" s="53">
        <v>29</v>
      </c>
      <c r="B34" s="54" t="s">
        <v>270</v>
      </c>
      <c r="C34" s="53" t="s">
        <v>256</v>
      </c>
      <c r="D34" s="53" t="s">
        <v>256</v>
      </c>
      <c r="E34" s="54" t="s">
        <v>271</v>
      </c>
      <c r="F34" s="53">
        <v>10200</v>
      </c>
      <c r="G34" s="55" t="s">
        <v>47</v>
      </c>
      <c r="H34" s="56"/>
      <c r="I34" s="56"/>
      <c r="J34" s="53"/>
      <c r="K34" s="64" t="s">
        <v>272</v>
      </c>
      <c r="L34" s="54"/>
      <c r="M34" s="54"/>
    </row>
    <row r="35" ht="48.75" customHeight="1" spans="1:13">
      <c r="A35" s="53">
        <v>30</v>
      </c>
      <c r="B35" s="54" t="s">
        <v>273</v>
      </c>
      <c r="C35" s="53" t="s">
        <v>274</v>
      </c>
      <c r="D35" s="53" t="s">
        <v>274</v>
      </c>
      <c r="E35" s="54" t="s">
        <v>275</v>
      </c>
      <c r="F35" s="53">
        <v>12800.05</v>
      </c>
      <c r="G35" s="55" t="s">
        <v>47</v>
      </c>
      <c r="H35" s="56"/>
      <c r="I35" s="56"/>
      <c r="J35" s="53"/>
      <c r="K35" s="65" t="s">
        <v>276</v>
      </c>
      <c r="L35" s="54"/>
      <c r="M35" s="54"/>
    </row>
    <row r="36" ht="57" customHeight="1" spans="1:13">
      <c r="A36" s="53">
        <v>31</v>
      </c>
      <c r="B36" s="54" t="s">
        <v>277</v>
      </c>
      <c r="C36" s="53" t="s">
        <v>274</v>
      </c>
      <c r="D36" s="53" t="s">
        <v>274</v>
      </c>
      <c r="E36" s="54" t="s">
        <v>278</v>
      </c>
      <c r="F36" s="53">
        <v>17200</v>
      </c>
      <c r="G36" s="55" t="s">
        <v>47</v>
      </c>
      <c r="H36" s="56"/>
      <c r="I36" s="56"/>
      <c r="J36" s="53"/>
      <c r="K36" s="66" t="s">
        <v>279</v>
      </c>
      <c r="L36" s="54"/>
      <c r="M36" s="54"/>
    </row>
    <row r="37" ht="42.5" customHeight="1" spans="1:13">
      <c r="A37" s="53">
        <v>32</v>
      </c>
      <c r="B37" s="54" t="s">
        <v>280</v>
      </c>
      <c r="C37" s="53" t="s">
        <v>274</v>
      </c>
      <c r="D37" s="53" t="s">
        <v>274</v>
      </c>
      <c r="E37" s="54" t="s">
        <v>281</v>
      </c>
      <c r="F37" s="53">
        <v>1200</v>
      </c>
      <c r="G37" s="55" t="s">
        <v>47</v>
      </c>
      <c r="H37" s="56"/>
      <c r="I37" s="56"/>
      <c r="J37" s="53"/>
      <c r="K37" s="66" t="s">
        <v>282</v>
      </c>
      <c r="L37" s="54"/>
      <c r="M37" s="54"/>
    </row>
    <row r="38" ht="59.25" customHeight="1" spans="1:13">
      <c r="A38" s="53">
        <v>33</v>
      </c>
      <c r="B38" s="54" t="s">
        <v>283</v>
      </c>
      <c r="C38" s="53" t="s">
        <v>274</v>
      </c>
      <c r="D38" s="53" t="s">
        <v>274</v>
      </c>
      <c r="E38" s="54" t="s">
        <v>281</v>
      </c>
      <c r="F38" s="53">
        <v>1300</v>
      </c>
      <c r="G38" s="55" t="s">
        <v>47</v>
      </c>
      <c r="H38" s="56"/>
      <c r="I38" s="56"/>
      <c r="J38" s="53"/>
      <c r="K38" s="66" t="s">
        <v>282</v>
      </c>
      <c r="L38" s="54"/>
      <c r="M38" s="54"/>
    </row>
    <row r="39" ht="55.5" customHeight="1" spans="1:13">
      <c r="A39" s="53">
        <v>34</v>
      </c>
      <c r="B39" s="54" t="s">
        <v>284</v>
      </c>
      <c r="C39" s="53" t="s">
        <v>285</v>
      </c>
      <c r="D39" s="53" t="s">
        <v>285</v>
      </c>
      <c r="E39" s="54" t="s">
        <v>286</v>
      </c>
      <c r="F39" s="53">
        <v>360</v>
      </c>
      <c r="G39" s="55" t="s">
        <v>47</v>
      </c>
      <c r="H39" s="56"/>
      <c r="I39" s="56"/>
      <c r="J39" s="53"/>
      <c r="K39" s="54"/>
      <c r="L39" s="54"/>
      <c r="M39" s="54"/>
    </row>
    <row r="40" ht="49.5" customHeight="1" spans="1:13">
      <c r="A40" s="53">
        <v>35</v>
      </c>
      <c r="B40" s="54" t="s">
        <v>287</v>
      </c>
      <c r="C40" s="53" t="s">
        <v>288</v>
      </c>
      <c r="D40" s="53" t="s">
        <v>288</v>
      </c>
      <c r="E40" s="54" t="s">
        <v>289</v>
      </c>
      <c r="F40" s="53">
        <v>160</v>
      </c>
      <c r="G40" s="55" t="s">
        <v>47</v>
      </c>
      <c r="H40" s="56"/>
      <c r="I40" s="56"/>
      <c r="J40" s="53"/>
      <c r="K40" s="54"/>
      <c r="L40" s="54"/>
      <c r="M40" s="54"/>
    </row>
    <row r="41" ht="57.75" customHeight="1" spans="1:13">
      <c r="A41" s="53">
        <v>36</v>
      </c>
      <c r="B41" s="54" t="s">
        <v>290</v>
      </c>
      <c r="C41" s="53" t="s">
        <v>288</v>
      </c>
      <c r="D41" s="53" t="s">
        <v>288</v>
      </c>
      <c r="E41" s="54" t="s">
        <v>291</v>
      </c>
      <c r="F41" s="53">
        <v>4200</v>
      </c>
      <c r="G41" s="55" t="s">
        <v>47</v>
      </c>
      <c r="H41" s="56"/>
      <c r="I41" s="56"/>
      <c r="J41" s="53"/>
      <c r="K41" s="54"/>
      <c r="L41" s="54"/>
      <c r="M41" s="54"/>
    </row>
    <row r="42" ht="48.75" customHeight="1" spans="1:13">
      <c r="A42" s="53">
        <v>37</v>
      </c>
      <c r="B42" s="54" t="s">
        <v>292</v>
      </c>
      <c r="C42" s="53" t="s">
        <v>288</v>
      </c>
      <c r="D42" s="53" t="s">
        <v>288</v>
      </c>
      <c r="E42" s="54" t="s">
        <v>293</v>
      </c>
      <c r="F42" s="53">
        <v>240</v>
      </c>
      <c r="G42" s="55" t="s">
        <v>47</v>
      </c>
      <c r="H42" s="56"/>
      <c r="I42" s="56"/>
      <c r="J42" s="53"/>
      <c r="K42" s="54"/>
      <c r="L42" s="54"/>
      <c r="M42" s="54"/>
    </row>
    <row r="43" ht="37.5" customHeight="1" spans="1:13">
      <c r="A43" s="53">
        <v>38</v>
      </c>
      <c r="B43" s="54" t="s">
        <v>294</v>
      </c>
      <c r="C43" s="53" t="s">
        <v>288</v>
      </c>
      <c r="D43" s="53" t="s">
        <v>288</v>
      </c>
      <c r="E43" s="54" t="s">
        <v>295</v>
      </c>
      <c r="F43" s="53">
        <v>1200</v>
      </c>
      <c r="G43" s="55" t="s">
        <v>47</v>
      </c>
      <c r="H43" s="56"/>
      <c r="I43" s="56"/>
      <c r="J43" s="53"/>
      <c r="K43" s="54"/>
      <c r="L43" s="54"/>
      <c r="M43" s="54"/>
    </row>
    <row r="44" ht="41" customHeight="1" spans="1:13">
      <c r="A44" s="53">
        <v>39</v>
      </c>
      <c r="B44" s="54" t="s">
        <v>296</v>
      </c>
      <c r="C44" s="53" t="s">
        <v>297</v>
      </c>
      <c r="D44" s="53" t="s">
        <v>297</v>
      </c>
      <c r="E44" s="54" t="s">
        <v>298</v>
      </c>
      <c r="F44" s="53">
        <v>2660</v>
      </c>
      <c r="G44" s="55" t="s">
        <v>47</v>
      </c>
      <c r="H44" s="56"/>
      <c r="I44" s="56"/>
      <c r="J44" s="53"/>
      <c r="K44" s="67" t="s">
        <v>299</v>
      </c>
      <c r="L44" s="54"/>
      <c r="M44" s="54"/>
    </row>
    <row r="45" ht="67" customHeight="1" spans="1:13">
      <c r="A45" s="53">
        <v>40</v>
      </c>
      <c r="B45" s="54" t="s">
        <v>300</v>
      </c>
      <c r="C45" s="53" t="s">
        <v>297</v>
      </c>
      <c r="D45" s="53" t="s">
        <v>297</v>
      </c>
      <c r="E45" s="54" t="s">
        <v>301</v>
      </c>
      <c r="F45" s="53">
        <v>2500</v>
      </c>
      <c r="G45" s="55" t="s">
        <v>47</v>
      </c>
      <c r="H45" s="56"/>
      <c r="I45" s="56"/>
      <c r="J45" s="53"/>
      <c r="K45" s="67" t="s">
        <v>302</v>
      </c>
      <c r="L45" s="54"/>
      <c r="M45" s="54"/>
    </row>
    <row r="46" ht="52" customHeight="1" spans="1:13">
      <c r="A46" s="53">
        <v>41</v>
      </c>
      <c r="B46" s="54" t="s">
        <v>303</v>
      </c>
      <c r="C46" s="53" t="s">
        <v>297</v>
      </c>
      <c r="D46" s="53" t="s">
        <v>297</v>
      </c>
      <c r="E46" s="54" t="s">
        <v>304</v>
      </c>
      <c r="F46" s="53">
        <v>1950</v>
      </c>
      <c r="G46" s="55" t="s">
        <v>47</v>
      </c>
      <c r="H46" s="56"/>
      <c r="I46" s="56"/>
      <c r="J46" s="53"/>
      <c r="K46" s="67" t="s">
        <v>305</v>
      </c>
      <c r="L46" s="54"/>
      <c r="M46" s="54"/>
    </row>
    <row r="47" ht="42" customHeight="1" spans="1:13">
      <c r="A47" s="53">
        <v>42</v>
      </c>
      <c r="B47" s="54" t="s">
        <v>306</v>
      </c>
      <c r="C47" s="53" t="s">
        <v>307</v>
      </c>
      <c r="D47" s="53" t="s">
        <v>307</v>
      </c>
      <c r="E47" s="54" t="s">
        <v>308</v>
      </c>
      <c r="F47" s="53">
        <v>3000</v>
      </c>
      <c r="G47" s="55" t="s">
        <v>47</v>
      </c>
      <c r="H47" s="56"/>
      <c r="I47" s="56"/>
      <c r="J47" s="53"/>
      <c r="K47" s="54"/>
      <c r="L47" s="54"/>
      <c r="M47" s="54"/>
    </row>
    <row r="48" ht="55.5" customHeight="1" spans="1:13">
      <c r="A48" s="53">
        <v>43</v>
      </c>
      <c r="B48" s="54" t="s">
        <v>309</v>
      </c>
      <c r="C48" s="53" t="s">
        <v>307</v>
      </c>
      <c r="D48" s="53" t="s">
        <v>307</v>
      </c>
      <c r="E48" s="54" t="s">
        <v>310</v>
      </c>
      <c r="F48" s="53">
        <v>20000</v>
      </c>
      <c r="G48" s="55" t="s">
        <v>47</v>
      </c>
      <c r="H48" s="56"/>
      <c r="I48" s="56"/>
      <c r="J48" s="53"/>
      <c r="K48" s="54"/>
      <c r="L48" s="54"/>
      <c r="M48" s="54"/>
    </row>
    <row r="49" ht="48" customHeight="1" spans="1:13">
      <c r="A49" s="53">
        <v>44</v>
      </c>
      <c r="B49" s="54" t="s">
        <v>311</v>
      </c>
      <c r="C49" s="53" t="s">
        <v>307</v>
      </c>
      <c r="D49" s="53" t="s">
        <v>307</v>
      </c>
      <c r="E49" s="54" t="s">
        <v>312</v>
      </c>
      <c r="F49" s="53">
        <v>300</v>
      </c>
      <c r="G49" s="55" t="s">
        <v>47</v>
      </c>
      <c r="H49" s="56"/>
      <c r="I49" s="56"/>
      <c r="J49" s="53"/>
      <c r="K49" s="54"/>
      <c r="L49" s="54"/>
      <c r="M49" s="54"/>
    </row>
    <row r="50" ht="55.5" customHeight="1" spans="1:13">
      <c r="A50" s="53">
        <v>45</v>
      </c>
      <c r="B50" s="54" t="s">
        <v>313</v>
      </c>
      <c r="C50" s="53" t="s">
        <v>314</v>
      </c>
      <c r="D50" s="53" t="s">
        <v>314</v>
      </c>
      <c r="E50" s="54" t="s">
        <v>315</v>
      </c>
      <c r="F50" s="53">
        <v>5000</v>
      </c>
      <c r="G50" s="55" t="s">
        <v>47</v>
      </c>
      <c r="H50" s="56"/>
      <c r="I50" s="56"/>
      <c r="J50" s="53"/>
      <c r="K50" s="61" t="s">
        <v>316</v>
      </c>
      <c r="L50" s="54"/>
      <c r="M50" s="54"/>
    </row>
    <row r="51" ht="59" customHeight="1" spans="1:13">
      <c r="A51" s="53">
        <v>46</v>
      </c>
      <c r="B51" s="54" t="s">
        <v>317</v>
      </c>
      <c r="C51" s="53" t="s">
        <v>314</v>
      </c>
      <c r="D51" s="53" t="s">
        <v>314</v>
      </c>
      <c r="E51" s="54" t="s">
        <v>318</v>
      </c>
      <c r="F51" s="53">
        <v>9090</v>
      </c>
      <c r="G51" s="55" t="s">
        <v>47</v>
      </c>
      <c r="H51" s="56"/>
      <c r="I51" s="56"/>
      <c r="J51" s="53"/>
      <c r="K51" s="68" t="s">
        <v>316</v>
      </c>
      <c r="L51" s="54"/>
      <c r="M51" s="54"/>
    </row>
    <row r="52" ht="67" customHeight="1" spans="1:13">
      <c r="A52" s="53">
        <v>47</v>
      </c>
      <c r="B52" s="54" t="s">
        <v>319</v>
      </c>
      <c r="C52" s="53" t="s">
        <v>320</v>
      </c>
      <c r="D52" s="53" t="s">
        <v>320</v>
      </c>
      <c r="E52" s="54" t="s">
        <v>321</v>
      </c>
      <c r="F52" s="53">
        <v>950</v>
      </c>
      <c r="G52" s="55" t="s">
        <v>47</v>
      </c>
      <c r="H52" s="56"/>
      <c r="I52" s="56"/>
      <c r="J52" s="53"/>
      <c r="K52" s="54"/>
      <c r="L52" s="54"/>
      <c r="M52" s="54"/>
    </row>
    <row r="53" s="35" customFormat="1" ht="60.75" customHeight="1" spans="1:13">
      <c r="A53" s="53">
        <v>48</v>
      </c>
      <c r="B53" s="57" t="s">
        <v>322</v>
      </c>
      <c r="C53" s="55" t="s">
        <v>323</v>
      </c>
      <c r="D53" s="55" t="s">
        <v>323</v>
      </c>
      <c r="E53" s="57" t="s">
        <v>324</v>
      </c>
      <c r="F53" s="55">
        <v>800</v>
      </c>
      <c r="G53" s="55" t="s">
        <v>47</v>
      </c>
      <c r="H53" s="58"/>
      <c r="I53" s="58"/>
      <c r="J53" s="55"/>
      <c r="K53" s="57"/>
      <c r="L53" s="57"/>
      <c r="M53" s="57"/>
    </row>
    <row r="54" s="35" customFormat="1" ht="50.25" customHeight="1" spans="1:13">
      <c r="A54" s="53">
        <v>49</v>
      </c>
      <c r="B54" s="57" t="s">
        <v>325</v>
      </c>
      <c r="C54" s="55" t="s">
        <v>323</v>
      </c>
      <c r="D54" s="55" t="s">
        <v>323</v>
      </c>
      <c r="E54" s="57" t="s">
        <v>326</v>
      </c>
      <c r="F54" s="55">
        <v>600</v>
      </c>
      <c r="G54" s="55" t="s">
        <v>47</v>
      </c>
      <c r="H54" s="58"/>
      <c r="I54" s="58"/>
      <c r="J54" s="55"/>
      <c r="K54" s="57"/>
      <c r="L54" s="57"/>
      <c r="M54" s="57"/>
    </row>
    <row r="55" ht="40.5" spans="1:13">
      <c r="A55" s="53">
        <v>50</v>
      </c>
      <c r="B55" s="54" t="s">
        <v>327</v>
      </c>
      <c r="C55" s="53" t="s">
        <v>328</v>
      </c>
      <c r="D55" s="53" t="s">
        <v>328</v>
      </c>
      <c r="E55" s="54" t="s">
        <v>329</v>
      </c>
      <c r="F55" s="53">
        <v>1547</v>
      </c>
      <c r="G55" s="55" t="s">
        <v>47</v>
      </c>
      <c r="H55" s="56"/>
      <c r="I55" s="56"/>
      <c r="J55" s="53"/>
      <c r="K55" s="54"/>
      <c r="L55" s="54"/>
      <c r="M55" s="54"/>
    </row>
    <row r="56" ht="40.5" spans="1:13">
      <c r="A56" s="53">
        <v>51</v>
      </c>
      <c r="B56" s="54" t="s">
        <v>330</v>
      </c>
      <c r="C56" s="53" t="s">
        <v>331</v>
      </c>
      <c r="D56" s="53" t="s">
        <v>331</v>
      </c>
      <c r="E56" s="54" t="s">
        <v>332</v>
      </c>
      <c r="F56" s="53">
        <v>600</v>
      </c>
      <c r="G56" s="55" t="s">
        <v>47</v>
      </c>
      <c r="H56" s="56"/>
      <c r="I56" s="56"/>
      <c r="J56" s="53"/>
      <c r="K56" s="54"/>
      <c r="L56" s="54"/>
      <c r="M56" s="54"/>
    </row>
    <row r="57" ht="35.25" customHeight="1" spans="1:13">
      <c r="A57" s="53">
        <v>52</v>
      </c>
      <c r="B57" s="54" t="s">
        <v>333</v>
      </c>
      <c r="C57" s="53" t="s">
        <v>334</v>
      </c>
      <c r="D57" s="53" t="s">
        <v>334</v>
      </c>
      <c r="E57" s="54" t="s">
        <v>335</v>
      </c>
      <c r="F57" s="53">
        <v>360</v>
      </c>
      <c r="G57" s="55" t="s">
        <v>47</v>
      </c>
      <c r="H57" s="56"/>
      <c r="I57" s="56"/>
      <c r="J57" s="53"/>
      <c r="K57" s="54"/>
      <c r="L57" s="54"/>
      <c r="M57" s="54"/>
    </row>
    <row r="58" ht="48" customHeight="1" spans="1:13">
      <c r="A58" s="53">
        <v>53</v>
      </c>
      <c r="B58" s="54" t="s">
        <v>336</v>
      </c>
      <c r="C58" s="53" t="s">
        <v>233</v>
      </c>
      <c r="D58" s="53" t="s">
        <v>233</v>
      </c>
      <c r="E58" s="54" t="s">
        <v>337</v>
      </c>
      <c r="F58" s="53">
        <v>532</v>
      </c>
      <c r="G58" s="55" t="s">
        <v>47</v>
      </c>
      <c r="H58" s="56"/>
      <c r="I58" s="56"/>
      <c r="J58" s="53"/>
      <c r="K58" s="54"/>
      <c r="L58" s="54"/>
      <c r="M58" s="54"/>
    </row>
    <row r="59" ht="48" customHeight="1" spans="1:13">
      <c r="A59" s="53">
        <v>54</v>
      </c>
      <c r="B59" s="54" t="s">
        <v>338</v>
      </c>
      <c r="C59" s="53" t="s">
        <v>339</v>
      </c>
      <c r="D59" s="53" t="s">
        <v>339</v>
      </c>
      <c r="E59" s="54" t="s">
        <v>340</v>
      </c>
      <c r="F59" s="53">
        <v>400</v>
      </c>
      <c r="G59" s="55" t="s">
        <v>47</v>
      </c>
      <c r="H59" s="56"/>
      <c r="I59" s="56"/>
      <c r="J59" s="53"/>
      <c r="K59" s="54"/>
      <c r="L59" s="54"/>
      <c r="M59" s="54"/>
    </row>
    <row r="60" ht="56" customHeight="1" spans="1:13">
      <c r="A60" s="53">
        <v>55</v>
      </c>
      <c r="B60" s="54" t="s">
        <v>341</v>
      </c>
      <c r="C60" s="53" t="s">
        <v>342</v>
      </c>
      <c r="D60" s="53" t="s">
        <v>342</v>
      </c>
      <c r="E60" s="54" t="s">
        <v>343</v>
      </c>
      <c r="F60" s="53">
        <v>430</v>
      </c>
      <c r="G60" s="55" t="s">
        <v>47</v>
      </c>
      <c r="H60" s="56"/>
      <c r="I60" s="56"/>
      <c r="J60" s="53"/>
      <c r="K60" s="54"/>
      <c r="L60" s="54"/>
      <c r="M60" s="54"/>
    </row>
    <row r="61" ht="27" spans="1:13">
      <c r="A61" s="53">
        <v>56</v>
      </c>
      <c r="B61" s="54" t="s">
        <v>344</v>
      </c>
      <c r="C61" s="53" t="s">
        <v>342</v>
      </c>
      <c r="D61" s="53" t="s">
        <v>342</v>
      </c>
      <c r="E61" s="54" t="s">
        <v>345</v>
      </c>
      <c r="F61" s="53">
        <v>261</v>
      </c>
      <c r="G61" s="55" t="s">
        <v>47</v>
      </c>
      <c r="H61" s="56"/>
      <c r="I61" s="56"/>
      <c r="J61" s="53"/>
      <c r="K61" s="54"/>
      <c r="L61" s="54"/>
      <c r="M61" s="54"/>
    </row>
    <row r="62" ht="55" customHeight="1" spans="1:13">
      <c r="A62" s="53">
        <v>57</v>
      </c>
      <c r="B62" s="54" t="s">
        <v>346</v>
      </c>
      <c r="C62" s="53" t="s">
        <v>229</v>
      </c>
      <c r="D62" s="53" t="s">
        <v>229</v>
      </c>
      <c r="E62" s="54" t="s">
        <v>347</v>
      </c>
      <c r="F62" s="53">
        <v>8562.77</v>
      </c>
      <c r="G62" s="55" t="s">
        <v>47</v>
      </c>
      <c r="H62" s="56"/>
      <c r="I62" s="56"/>
      <c r="J62" s="53"/>
      <c r="K62" s="61" t="s">
        <v>348</v>
      </c>
      <c r="L62" s="54"/>
      <c r="M62" s="54"/>
    </row>
    <row r="63" ht="56" customHeight="1" spans="1:13">
      <c r="A63" s="53">
        <v>58</v>
      </c>
      <c r="B63" s="54" t="s">
        <v>349</v>
      </c>
      <c r="C63" s="53" t="s">
        <v>229</v>
      </c>
      <c r="D63" s="53" t="s">
        <v>229</v>
      </c>
      <c r="E63" s="54" t="s">
        <v>350</v>
      </c>
      <c r="F63" s="53">
        <v>2300</v>
      </c>
      <c r="G63" s="55" t="s">
        <v>47</v>
      </c>
      <c r="H63" s="56"/>
      <c r="I63" s="56"/>
      <c r="J63" s="53"/>
      <c r="K63" s="61" t="s">
        <v>348</v>
      </c>
      <c r="L63" s="54"/>
      <c r="M63" s="54"/>
    </row>
    <row r="64" ht="54" customHeight="1" spans="1:13">
      <c r="A64" s="53">
        <v>59</v>
      </c>
      <c r="B64" s="54" t="s">
        <v>351</v>
      </c>
      <c r="C64" s="53" t="s">
        <v>233</v>
      </c>
      <c r="D64" s="53" t="s">
        <v>233</v>
      </c>
      <c r="E64" s="54" t="s">
        <v>352</v>
      </c>
      <c r="F64" s="53">
        <v>2456</v>
      </c>
      <c r="G64" s="55" t="s">
        <v>47</v>
      </c>
      <c r="H64" s="56"/>
      <c r="I64" s="56"/>
      <c r="J64" s="53"/>
      <c r="K64" s="54"/>
      <c r="L64" s="54"/>
      <c r="M64" s="54"/>
    </row>
    <row r="65" ht="54" spans="1:13">
      <c r="A65" s="53">
        <v>60</v>
      </c>
      <c r="B65" s="54" t="s">
        <v>353</v>
      </c>
      <c r="C65" s="53" t="s">
        <v>354</v>
      </c>
      <c r="D65" s="53" t="s">
        <v>354</v>
      </c>
      <c r="E65" s="54" t="s">
        <v>355</v>
      </c>
      <c r="F65" s="53">
        <v>2500</v>
      </c>
      <c r="G65" s="55" t="s">
        <v>47</v>
      </c>
      <c r="H65" s="56"/>
      <c r="I65" s="56"/>
      <c r="J65" s="53"/>
      <c r="K65" s="54"/>
      <c r="L65" s="54"/>
      <c r="M65" s="54"/>
    </row>
    <row r="66" s="31" customFormat="1" ht="34" customHeight="1" spans="1:13">
      <c r="A66" s="53">
        <v>61</v>
      </c>
      <c r="B66" s="54" t="s">
        <v>356</v>
      </c>
      <c r="C66" s="53" t="s">
        <v>357</v>
      </c>
      <c r="D66" s="53" t="s">
        <v>357</v>
      </c>
      <c r="E66" s="54" t="s">
        <v>358</v>
      </c>
      <c r="F66" s="53">
        <v>140</v>
      </c>
      <c r="G66" s="55" t="s">
        <v>47</v>
      </c>
      <c r="H66" s="56"/>
      <c r="I66" s="56"/>
      <c r="J66" s="53"/>
      <c r="K66" s="54"/>
      <c r="L66" s="54"/>
      <c r="M66" s="54"/>
    </row>
    <row r="67" s="31" customFormat="1" ht="50" customHeight="1" spans="1:13">
      <c r="A67" s="53">
        <v>62</v>
      </c>
      <c r="B67" s="54" t="s">
        <v>359</v>
      </c>
      <c r="C67" s="53" t="s">
        <v>357</v>
      </c>
      <c r="D67" s="53" t="s">
        <v>357</v>
      </c>
      <c r="E67" s="54" t="s">
        <v>360</v>
      </c>
      <c r="F67" s="53">
        <v>400</v>
      </c>
      <c r="G67" s="55" t="s">
        <v>47</v>
      </c>
      <c r="H67" s="56"/>
      <c r="I67" s="56"/>
      <c r="J67" s="53"/>
      <c r="K67" s="54"/>
      <c r="L67" s="54"/>
      <c r="M67" s="54"/>
    </row>
    <row r="68" ht="30" customHeight="1" spans="1:13">
      <c r="A68" s="53">
        <v>63</v>
      </c>
      <c r="B68" s="54" t="s">
        <v>361</v>
      </c>
      <c r="C68" s="53" t="s">
        <v>251</v>
      </c>
      <c r="D68" s="53" t="s">
        <v>251</v>
      </c>
      <c r="E68" s="54" t="s">
        <v>362</v>
      </c>
      <c r="F68" s="53">
        <v>795.98</v>
      </c>
      <c r="G68" s="55" t="s">
        <v>47</v>
      </c>
      <c r="H68" s="56"/>
      <c r="I68" s="56"/>
      <c r="J68" s="63">
        <v>0</v>
      </c>
      <c r="K68" s="61" t="s">
        <v>363</v>
      </c>
      <c r="L68" s="54"/>
      <c r="M68" s="54"/>
    </row>
    <row r="69" ht="41" customHeight="1" spans="1:13">
      <c r="A69" s="53">
        <v>64</v>
      </c>
      <c r="B69" s="54" t="s">
        <v>364</v>
      </c>
      <c r="C69" s="53" t="s">
        <v>365</v>
      </c>
      <c r="D69" s="53" t="s">
        <v>365</v>
      </c>
      <c r="E69" s="54" t="s">
        <v>366</v>
      </c>
      <c r="F69" s="53">
        <v>450</v>
      </c>
      <c r="G69" s="55" t="s">
        <v>47</v>
      </c>
      <c r="H69" s="56"/>
      <c r="I69" s="56"/>
      <c r="J69" s="53"/>
      <c r="K69" s="54"/>
      <c r="L69" s="54"/>
      <c r="M69" s="54"/>
    </row>
    <row r="70" ht="27" spans="1:13">
      <c r="A70" s="53">
        <v>65</v>
      </c>
      <c r="B70" s="54" t="s">
        <v>367</v>
      </c>
      <c r="C70" s="53" t="s">
        <v>365</v>
      </c>
      <c r="D70" s="53" t="s">
        <v>365</v>
      </c>
      <c r="E70" s="54" t="s">
        <v>368</v>
      </c>
      <c r="F70" s="53">
        <v>2800</v>
      </c>
      <c r="G70" s="55" t="s">
        <v>47</v>
      </c>
      <c r="H70" s="56"/>
      <c r="I70" s="56"/>
      <c r="J70" s="53"/>
      <c r="K70" s="54"/>
      <c r="L70" s="54"/>
      <c r="M70" s="54"/>
    </row>
    <row r="71" ht="81" spans="1:13">
      <c r="A71" s="53">
        <v>66</v>
      </c>
      <c r="B71" s="54" t="s">
        <v>369</v>
      </c>
      <c r="C71" s="53" t="s">
        <v>365</v>
      </c>
      <c r="D71" s="53" t="s">
        <v>365</v>
      </c>
      <c r="E71" s="54" t="s">
        <v>370</v>
      </c>
      <c r="F71" s="53">
        <v>10530</v>
      </c>
      <c r="G71" s="55" t="s">
        <v>47</v>
      </c>
      <c r="H71" s="56"/>
      <c r="I71" s="56"/>
      <c r="J71" s="53"/>
      <c r="K71" s="54"/>
      <c r="L71" s="54"/>
      <c r="M71" s="54"/>
    </row>
    <row r="72" ht="37.5" customHeight="1" spans="1:13">
      <c r="A72" s="53">
        <v>67</v>
      </c>
      <c r="B72" s="54" t="s">
        <v>371</v>
      </c>
      <c r="C72" s="53" t="s">
        <v>372</v>
      </c>
      <c r="D72" s="53" t="s">
        <v>372</v>
      </c>
      <c r="E72" s="54" t="s">
        <v>373</v>
      </c>
      <c r="F72" s="53">
        <v>585.92</v>
      </c>
      <c r="G72" s="55" t="s">
        <v>47</v>
      </c>
      <c r="H72" s="56"/>
      <c r="I72" s="56"/>
      <c r="J72" s="53"/>
      <c r="K72" s="54"/>
      <c r="L72" s="54"/>
      <c r="M72" s="54"/>
    </row>
    <row r="73" ht="65" customHeight="1" spans="1:13">
      <c r="A73" s="69">
        <v>68</v>
      </c>
      <c r="B73" s="70" t="s">
        <v>374</v>
      </c>
      <c r="C73" s="70" t="s">
        <v>237</v>
      </c>
      <c r="D73" s="70" t="s">
        <v>237</v>
      </c>
      <c r="E73" s="70" t="s">
        <v>375</v>
      </c>
      <c r="F73" s="71">
        <v>577</v>
      </c>
      <c r="G73" s="72" t="s">
        <v>47</v>
      </c>
      <c r="H73" s="62"/>
      <c r="I73" s="62"/>
      <c r="J73" s="62"/>
      <c r="K73" s="62"/>
      <c r="L73" s="62"/>
      <c r="M73" s="70" t="s">
        <v>376</v>
      </c>
    </row>
    <row r="74" s="36" customFormat="1" ht="65" customHeight="1" spans="1:13">
      <c r="A74" s="53">
        <v>69</v>
      </c>
      <c r="B74" s="73" t="s">
        <v>377</v>
      </c>
      <c r="C74" s="73" t="s">
        <v>378</v>
      </c>
      <c r="D74" s="73" t="s">
        <v>378</v>
      </c>
      <c r="E74" s="73" t="s">
        <v>379</v>
      </c>
      <c r="F74" s="74">
        <v>371</v>
      </c>
      <c r="G74" s="74" t="s">
        <v>380</v>
      </c>
      <c r="H74" s="73"/>
      <c r="I74" s="73"/>
      <c r="J74" s="73"/>
      <c r="K74" s="73" t="s">
        <v>381</v>
      </c>
      <c r="L74" s="73"/>
      <c r="M74" s="73" t="s">
        <v>382</v>
      </c>
    </row>
    <row r="75" ht="66" customHeight="1" spans="1:13">
      <c r="A75" s="53">
        <v>70</v>
      </c>
      <c r="B75" s="62" t="s">
        <v>383</v>
      </c>
      <c r="C75" s="62" t="s">
        <v>384</v>
      </c>
      <c r="D75" s="62" t="s">
        <v>384</v>
      </c>
      <c r="E75" s="62" t="s">
        <v>385</v>
      </c>
      <c r="F75" s="71">
        <v>1500</v>
      </c>
      <c r="G75" s="71" t="s">
        <v>47</v>
      </c>
      <c r="H75" s="62"/>
      <c r="I75" s="62"/>
      <c r="J75" s="62"/>
      <c r="K75" s="62"/>
      <c r="L75" s="62"/>
      <c r="M75" s="62" t="s">
        <v>386</v>
      </c>
    </row>
    <row r="76" s="31" customFormat="1" ht="65" customHeight="1" spans="1:13">
      <c r="A76" s="53">
        <v>71</v>
      </c>
      <c r="B76" s="62" t="s">
        <v>387</v>
      </c>
      <c r="C76" s="62" t="s">
        <v>388</v>
      </c>
      <c r="D76" s="62" t="s">
        <v>389</v>
      </c>
      <c r="E76" s="62" t="s">
        <v>390</v>
      </c>
      <c r="F76" s="71">
        <v>530</v>
      </c>
      <c r="G76" s="71" t="s">
        <v>391</v>
      </c>
      <c r="H76" s="62"/>
      <c r="I76" s="62"/>
      <c r="J76" s="62"/>
      <c r="K76" s="62" t="s">
        <v>392</v>
      </c>
      <c r="L76" s="62"/>
      <c r="M76" s="62" t="s">
        <v>393</v>
      </c>
    </row>
    <row r="77" s="31" customFormat="1" ht="65" customHeight="1" spans="1:13">
      <c r="A77" s="53">
        <v>72</v>
      </c>
      <c r="B77" s="62" t="s">
        <v>394</v>
      </c>
      <c r="C77" s="62" t="s">
        <v>388</v>
      </c>
      <c r="D77" s="62" t="s">
        <v>389</v>
      </c>
      <c r="E77" s="62" t="s">
        <v>395</v>
      </c>
      <c r="F77" s="71">
        <v>400</v>
      </c>
      <c r="G77" s="71" t="s">
        <v>47</v>
      </c>
      <c r="H77" s="62"/>
      <c r="I77" s="62"/>
      <c r="J77" s="62"/>
      <c r="K77" s="62" t="s">
        <v>392</v>
      </c>
      <c r="L77" s="62"/>
      <c r="M77" s="62" t="s">
        <v>393</v>
      </c>
    </row>
    <row r="78" ht="66" customHeight="1" spans="1:13">
      <c r="A78" s="53">
        <v>73</v>
      </c>
      <c r="B78" s="70" t="s">
        <v>396</v>
      </c>
      <c r="C78" s="70" t="s">
        <v>397</v>
      </c>
      <c r="D78" s="62" t="s">
        <v>288</v>
      </c>
      <c r="E78" s="70" t="s">
        <v>398</v>
      </c>
      <c r="F78" s="71">
        <v>10000</v>
      </c>
      <c r="G78" s="71" t="s">
        <v>47</v>
      </c>
      <c r="H78" s="62"/>
      <c r="I78" s="62"/>
      <c r="J78" s="62"/>
      <c r="K78" s="91" t="s">
        <v>399</v>
      </c>
      <c r="L78" s="62"/>
      <c r="M78" s="70" t="s">
        <v>400</v>
      </c>
    </row>
    <row r="79" ht="66" customHeight="1" spans="1:13">
      <c r="A79" s="53">
        <v>74</v>
      </c>
      <c r="B79" s="75" t="s">
        <v>401</v>
      </c>
      <c r="C79" s="76" t="s">
        <v>402</v>
      </c>
      <c r="D79" s="76" t="s">
        <v>251</v>
      </c>
      <c r="E79" s="77" t="s">
        <v>403</v>
      </c>
      <c r="F79" s="72">
        <v>1187</v>
      </c>
      <c r="G79" s="71" t="s">
        <v>47</v>
      </c>
      <c r="H79" s="62"/>
      <c r="I79" s="62"/>
      <c r="J79" s="62"/>
      <c r="K79" s="91" t="s">
        <v>404</v>
      </c>
      <c r="L79" s="62"/>
      <c r="M79" s="62" t="s">
        <v>405</v>
      </c>
    </row>
    <row r="80" ht="65" customHeight="1" spans="1:13">
      <c r="A80" s="53">
        <v>75</v>
      </c>
      <c r="B80" s="75" t="s">
        <v>406</v>
      </c>
      <c r="C80" s="76" t="s">
        <v>402</v>
      </c>
      <c r="D80" s="76" t="s">
        <v>215</v>
      </c>
      <c r="E80" s="77" t="s">
        <v>407</v>
      </c>
      <c r="F80" s="72">
        <v>839</v>
      </c>
      <c r="G80" s="72" t="s">
        <v>47</v>
      </c>
      <c r="H80" s="62"/>
      <c r="I80" s="62"/>
      <c r="J80" s="62"/>
      <c r="K80" s="91" t="s">
        <v>404</v>
      </c>
      <c r="L80" s="62"/>
      <c r="M80" s="62" t="s">
        <v>405</v>
      </c>
    </row>
    <row r="81" ht="65" customHeight="1" spans="1:13">
      <c r="A81" s="53">
        <v>76</v>
      </c>
      <c r="B81" s="62" t="s">
        <v>408</v>
      </c>
      <c r="C81" s="70" t="s">
        <v>409</v>
      </c>
      <c r="D81" s="62" t="s">
        <v>229</v>
      </c>
      <c r="E81" s="62" t="s">
        <v>410</v>
      </c>
      <c r="F81" s="71">
        <v>850</v>
      </c>
      <c r="G81" s="71" t="s">
        <v>47</v>
      </c>
      <c r="H81" s="62"/>
      <c r="I81" s="62"/>
      <c r="J81" s="62"/>
      <c r="K81" s="92" t="s">
        <v>411</v>
      </c>
      <c r="L81" s="62"/>
      <c r="M81" s="62" t="s">
        <v>412</v>
      </c>
    </row>
    <row r="82" ht="65" customHeight="1" spans="1:13">
      <c r="A82" s="53">
        <v>77</v>
      </c>
      <c r="B82" s="62" t="s">
        <v>413</v>
      </c>
      <c r="C82" s="62" t="s">
        <v>414</v>
      </c>
      <c r="D82" s="62" t="s">
        <v>384</v>
      </c>
      <c r="E82" s="62" t="s">
        <v>415</v>
      </c>
      <c r="F82" s="71">
        <v>10000</v>
      </c>
      <c r="G82" s="71" t="s">
        <v>47</v>
      </c>
      <c r="H82" s="62"/>
      <c r="I82" s="62"/>
      <c r="J82" s="62"/>
      <c r="K82" s="70" t="s">
        <v>416</v>
      </c>
      <c r="L82" s="62"/>
      <c r="M82" s="62" t="s">
        <v>417</v>
      </c>
    </row>
    <row r="83" ht="93" customHeight="1" spans="1:13">
      <c r="A83" s="53">
        <v>78</v>
      </c>
      <c r="B83" s="62" t="s">
        <v>418</v>
      </c>
      <c r="C83" s="62" t="s">
        <v>419</v>
      </c>
      <c r="D83" s="62" t="s">
        <v>420</v>
      </c>
      <c r="E83" s="62" t="s">
        <v>421</v>
      </c>
      <c r="F83" s="71">
        <v>23000</v>
      </c>
      <c r="G83" s="71" t="s">
        <v>47</v>
      </c>
      <c r="H83" s="62"/>
      <c r="I83" s="62"/>
      <c r="J83" s="62"/>
      <c r="K83" s="62" t="s">
        <v>422</v>
      </c>
      <c r="L83" s="62"/>
      <c r="M83" s="62" t="s">
        <v>417</v>
      </c>
    </row>
    <row r="84" ht="86.65" customHeight="1" spans="1:13">
      <c r="A84" s="53">
        <v>79</v>
      </c>
      <c r="B84" s="78" t="s">
        <v>423</v>
      </c>
      <c r="C84" s="78" t="s">
        <v>424</v>
      </c>
      <c r="D84" s="78" t="s">
        <v>389</v>
      </c>
      <c r="E84" s="78" t="s">
        <v>425</v>
      </c>
      <c r="F84" s="79">
        <v>3200</v>
      </c>
      <c r="G84" s="72" t="s">
        <v>47</v>
      </c>
      <c r="H84" s="62"/>
      <c r="I84" s="62"/>
      <c r="J84" s="62"/>
      <c r="K84" s="62"/>
      <c r="L84" s="62"/>
      <c r="M84" s="70" t="s">
        <v>426</v>
      </c>
    </row>
    <row r="85" ht="65" customHeight="1" spans="1:13">
      <c r="A85" s="53">
        <v>80</v>
      </c>
      <c r="B85" s="80" t="s">
        <v>427</v>
      </c>
      <c r="C85" s="80" t="s">
        <v>428</v>
      </c>
      <c r="D85" s="80" t="s">
        <v>429</v>
      </c>
      <c r="E85" s="81" t="s">
        <v>430</v>
      </c>
      <c r="F85" s="72">
        <v>1922</v>
      </c>
      <c r="G85" s="72" t="s">
        <v>47</v>
      </c>
      <c r="H85" s="62"/>
      <c r="I85" s="62"/>
      <c r="J85" s="62"/>
      <c r="K85" s="62"/>
      <c r="L85" s="62"/>
      <c r="M85" s="62" t="s">
        <v>431</v>
      </c>
    </row>
    <row r="86" ht="65" customHeight="1" spans="1:13">
      <c r="A86" s="53">
        <v>81</v>
      </c>
      <c r="B86" s="82" t="s">
        <v>432</v>
      </c>
      <c r="C86" s="82" t="s">
        <v>433</v>
      </c>
      <c r="D86" s="82" t="s">
        <v>248</v>
      </c>
      <c r="E86" s="83" t="s">
        <v>434</v>
      </c>
      <c r="F86" s="72">
        <v>1600</v>
      </c>
      <c r="G86" s="72" t="s">
        <v>47</v>
      </c>
      <c r="H86" s="62"/>
      <c r="I86" s="62"/>
      <c r="J86" s="62"/>
      <c r="K86" s="62"/>
      <c r="L86" s="62"/>
      <c r="M86" s="70" t="s">
        <v>435</v>
      </c>
    </row>
    <row r="87" ht="65" customHeight="1" spans="1:13">
      <c r="A87" s="53">
        <v>82</v>
      </c>
      <c r="B87" s="84" t="s">
        <v>436</v>
      </c>
      <c r="C87" s="85" t="s">
        <v>437</v>
      </c>
      <c r="D87" s="84" t="s">
        <v>342</v>
      </c>
      <c r="E87" s="86" t="s">
        <v>438</v>
      </c>
      <c r="F87" s="87">
        <v>580</v>
      </c>
      <c r="G87" s="72" t="s">
        <v>47</v>
      </c>
      <c r="H87" s="80"/>
      <c r="I87" s="80"/>
      <c r="J87" s="80"/>
      <c r="K87" s="80"/>
      <c r="L87" s="80"/>
      <c r="M87" s="70" t="s">
        <v>426</v>
      </c>
    </row>
    <row r="88" ht="48.75" customHeight="1" spans="1:13">
      <c r="A88" s="53">
        <v>83</v>
      </c>
      <c r="B88" s="88" t="s">
        <v>439</v>
      </c>
      <c r="C88" s="88" t="s">
        <v>357</v>
      </c>
      <c r="D88" s="88" t="s">
        <v>357</v>
      </c>
      <c r="E88" s="89" t="s">
        <v>440</v>
      </c>
      <c r="F88" s="88">
        <v>180</v>
      </c>
      <c r="G88" s="90" t="s">
        <v>47</v>
      </c>
      <c r="H88" s="56"/>
      <c r="I88" s="56"/>
      <c r="J88" s="53"/>
      <c r="K88" s="57" t="s">
        <v>441</v>
      </c>
      <c r="L88" s="54"/>
      <c r="M88" s="93" t="s">
        <v>442</v>
      </c>
    </row>
  </sheetData>
  <sheetProtection formatCells="0" formatColumns="0" formatRows="0" insertRows="0" insertColumns="0" deleteColumns="0" deleteRows="0" sort="0" autoFilter="0"/>
  <mergeCells count="4">
    <mergeCell ref="A1:M1"/>
    <mergeCell ref="A2:C2"/>
    <mergeCell ref="L2:M2"/>
    <mergeCell ref="A5:E5"/>
  </mergeCells>
  <printOptions horizontalCentered="1"/>
  <pageMargins left="0.393055555555556" right="0.393055555555556" top="0.393055555555556" bottom="0.393055555555556" header="0" footer="0"/>
  <pageSetup paperSize="9" scale="4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E10" sqref="E10"/>
    </sheetView>
  </sheetViews>
  <sheetFormatPr defaultColWidth="9" defaultRowHeight="13.5"/>
  <cols>
    <col min="1" max="1" width="7.38333333333333" customWidth="1"/>
    <col min="2" max="2" width="20.5" customWidth="1"/>
    <col min="3" max="3" width="12.5" customWidth="1"/>
    <col min="4" max="4" width="11" customWidth="1"/>
    <col min="5" max="5" width="40.1333333333333" customWidth="1"/>
    <col min="7" max="7" width="20.25" customWidth="1"/>
    <col min="8" max="8" width="53.8833333333333" customWidth="1"/>
    <col min="9" max="9" width="14.1333333333333" customWidth="1"/>
  </cols>
  <sheetData>
    <row r="1" ht="35" customHeight="1" spans="1:10">
      <c r="A1" s="1" t="s">
        <v>443</v>
      </c>
      <c r="B1" s="2"/>
      <c r="C1" s="2"/>
      <c r="D1" s="2"/>
      <c r="E1" s="2"/>
      <c r="F1" s="2"/>
      <c r="G1" s="2"/>
      <c r="H1" s="2"/>
      <c r="I1" s="2"/>
      <c r="J1" s="2"/>
    </row>
    <row r="2" ht="37.5" spans="1:10">
      <c r="A2" s="3" t="s">
        <v>444</v>
      </c>
      <c r="B2" s="3" t="s">
        <v>445</v>
      </c>
      <c r="C2" s="3" t="s">
        <v>446</v>
      </c>
      <c r="D2" s="4" t="s">
        <v>181</v>
      </c>
      <c r="E2" s="3" t="s">
        <v>447</v>
      </c>
      <c r="F2" s="3" t="s">
        <v>448</v>
      </c>
      <c r="G2" s="5" t="s">
        <v>449</v>
      </c>
      <c r="H2" s="5" t="s">
        <v>450</v>
      </c>
      <c r="I2" s="3" t="s">
        <v>451</v>
      </c>
      <c r="J2" s="3" t="s">
        <v>452</v>
      </c>
    </row>
    <row r="3" ht="69" customHeight="1" spans="1:10">
      <c r="A3" s="5" t="s">
        <v>453</v>
      </c>
      <c r="B3" s="3"/>
      <c r="C3" s="3"/>
      <c r="D3" s="3"/>
      <c r="E3" s="6"/>
      <c r="F3" s="7">
        <f>SUM(F4:F4)</f>
        <v>227</v>
      </c>
      <c r="G3" s="8" t="s">
        <v>454</v>
      </c>
      <c r="H3" s="6" t="s">
        <v>455</v>
      </c>
      <c r="I3" s="15" t="s">
        <v>456</v>
      </c>
      <c r="J3" s="3"/>
    </row>
    <row r="4" ht="40.5" spans="1:10">
      <c r="A4" s="9" t="s">
        <v>457</v>
      </c>
      <c r="B4" s="10" t="s">
        <v>458</v>
      </c>
      <c r="C4" s="11" t="s">
        <v>459</v>
      </c>
      <c r="D4" s="11" t="s">
        <v>459</v>
      </c>
      <c r="E4" s="12"/>
      <c r="F4" s="7">
        <v>227</v>
      </c>
      <c r="G4" s="13" t="s">
        <v>460</v>
      </c>
      <c r="H4" s="14" t="s">
        <v>461</v>
      </c>
      <c r="I4" s="27" t="s">
        <v>462</v>
      </c>
      <c r="J4" s="14"/>
    </row>
    <row r="5" ht="54" customHeight="1" spans="1:10">
      <c r="A5" s="15">
        <v>1</v>
      </c>
      <c r="B5" s="16"/>
      <c r="C5" s="17"/>
      <c r="D5" s="17"/>
      <c r="E5" s="18"/>
      <c r="F5" s="19"/>
      <c r="G5" s="20"/>
      <c r="H5" s="20"/>
      <c r="I5" s="28"/>
      <c r="J5" s="29"/>
    </row>
    <row r="6" ht="54" customHeight="1" spans="1:10">
      <c r="A6" s="15">
        <v>2</v>
      </c>
      <c r="B6" s="21"/>
      <c r="C6" s="22"/>
      <c r="D6" s="22"/>
      <c r="E6" s="23"/>
      <c r="F6" s="24"/>
      <c r="G6" s="25"/>
      <c r="H6" s="26"/>
      <c r="I6" s="30"/>
      <c r="J6" s="29"/>
    </row>
    <row r="7" ht="54" customHeight="1" spans="1:10">
      <c r="A7" s="15">
        <v>3</v>
      </c>
      <c r="B7" s="21"/>
      <c r="C7" s="22"/>
      <c r="D7" s="22"/>
      <c r="E7" s="23"/>
      <c r="F7" s="24"/>
      <c r="G7" s="25"/>
      <c r="H7" s="26"/>
      <c r="I7" s="30"/>
      <c r="J7" s="29"/>
    </row>
    <row r="8" ht="54" customHeight="1" spans="1:10">
      <c r="A8" s="15">
        <v>4</v>
      </c>
      <c r="B8" s="21"/>
      <c r="C8" s="22"/>
      <c r="D8" s="22"/>
      <c r="E8" s="23"/>
      <c r="F8" s="24"/>
      <c r="G8" s="25"/>
      <c r="H8" s="26"/>
      <c r="I8" s="30"/>
      <c r="J8" s="29"/>
    </row>
    <row r="9" ht="54" customHeight="1" spans="1:10">
      <c r="A9" s="15">
        <v>5</v>
      </c>
      <c r="B9" s="21"/>
      <c r="C9" s="22"/>
      <c r="D9" s="22"/>
      <c r="E9" s="23"/>
      <c r="F9" s="24"/>
      <c r="G9" s="25"/>
      <c r="H9" s="26"/>
      <c r="I9" s="30"/>
      <c r="J9" s="29"/>
    </row>
    <row r="10" ht="54" customHeight="1" spans="1:10">
      <c r="A10" s="15">
        <v>6</v>
      </c>
      <c r="B10" s="21"/>
      <c r="C10" s="22"/>
      <c r="D10" s="22"/>
      <c r="E10" s="23"/>
      <c r="F10" s="24"/>
      <c r="G10" s="25"/>
      <c r="H10" s="26"/>
      <c r="I10" s="30"/>
      <c r="J10" s="29"/>
    </row>
  </sheetData>
  <mergeCells count="2">
    <mergeCell ref="A1:J1"/>
    <mergeCell ref="A3:E3"/>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arrUserId title="区域1_11" rangeCreator="" othersAccessPermission="edit"/>
    <arrUserId title="区域1_1_3" rangeCreator="" othersAccessPermission="edit"/>
    <arrUserId title="区域1_15" rangeCreator="" othersAccessPermission="edit"/>
    <arrUserId title="区域1_21" rangeCreator="" othersAccessPermission="edit"/>
    <arrUserId title="区域1_15_1_2" rangeCreator="" othersAccessPermission="edit"/>
    <arrUserId title="区域1_19_1" rangeCreator="" othersAccessPermission="edit"/>
    <arrUserId title="区域1_1_3_1" rangeCreator="" othersAccessPermission="edit"/>
    <arrUserId title="区域1_14_1" rangeCreator="" othersAccessPermission="edit"/>
    <arrUserId title="区域1_1_3_1_1" rangeCreator="" othersAccessPermission="edit"/>
    <arrUserId title="区域1_1_2_1" rangeCreator="" othersAccessPermission="edit"/>
    <arrUserId title="区域1_5_1" rangeCreator="" othersAccessPermission="edit"/>
    <arrUserId title="区域1_2_1" rangeCreator="" othersAccessPermission="edit"/>
    <arrUserId title="区域1_1_1_1" rangeCreator="" othersAccessPermission="edit"/>
    <arrUserId title="区域1_1_3_2" rangeCreator="" othersAccessPermission="edit"/>
    <arrUserId title="区域1_9_1" rangeCreator="" othersAccessPermission="edit"/>
    <arrUserId title="区域1_1_4_1" rangeCreator="" othersAccessPermission="edit"/>
    <arrUserId title="区域1_7_1" rangeCreator="" othersAccessPermission="edit"/>
    <arrUserId title="区域1_15_2" rangeCreator="" othersAccessPermission="edit"/>
  </rangeList>
  <rangeList sheetStid="3" master="" otherUserPermission="edit"/>
  <rangeList sheetStid="6"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WWO_wpscloud_20250611175918-c1ee60194f</Application>
  <HeadingPairs>
    <vt:vector size="2" baseType="variant">
      <vt:variant>
        <vt:lpstr>工作表</vt:lpstr>
      </vt:variant>
      <vt:variant>
        <vt:i4>3</vt:i4>
      </vt:variant>
    </vt:vector>
  </HeadingPairs>
  <TitlesOfParts>
    <vt:vector size="3" baseType="lpstr">
      <vt:lpstr>附件1续建</vt:lpstr>
      <vt:lpstr>附件3储备</vt:lpstr>
      <vt:lpstr>7月计划开工项目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墨韵留香</cp:lastModifiedBy>
  <dcterms:created xsi:type="dcterms:W3CDTF">2024-02-13T01:50:00Z</dcterms:created>
  <dcterms:modified xsi:type="dcterms:W3CDTF">2025-07-04T08:21:32Z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C0C17B8C718F4A78875415F35BDEBC9E_13</vt:lpwstr>
  </property>
  <property fmtid="{D5CDD505-2E9C-101B-9397-08002B2CF9AE}" pid="3" name="KSOProductBuildVer">
    <vt:lpwstr>2052-12.1.0.21915</vt:lpwstr>
  </property>
  <property fmtid="{D5CDD505-2E9C-101B-9397-08002B2CF9AE}" pid="4" name="KSOReadingLayout">
    <vt:bool>true</vt:bool>
  </property>
</Properties>
</file>